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SARROLLO TERRITORIAL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3" i="1"/>
  <c r="O2" i="1"/>
</calcChain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<sst xmlns="http://schemas.openxmlformats.org/spreadsheetml/2006/main" count="73" uniqueCount="53">
  <si>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</si>
  <si>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</si>
  <si>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</si>
  <si>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</si>
  <si>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</si>
  <si>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</si>
  <si>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</si>
  <si>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</si>
  <si>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</si>
  <si>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</si>
  <si>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</si>
  <si>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</si>
  <si>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</si>
  <si>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</si>
  <si>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</si>
  <si>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</si>
  <si>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</si>
  <si>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</si>
  <si>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</si>
  <si>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</si>
  <si>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</si>
  <si>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</si>
  <si>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</si>
  <si>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</si>
  <si>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</si>
  <si>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Desarrollo Territorial y Participaciòn Ciudadana</t>
  </si>
  <si>
    <t>Situado</t>
  </si>
  <si>
    <t>Obra</t>
  </si>
  <si>
    <t/>
  </si>
  <si>
    <t xml:space="preserve"> - </t>
  </si>
  <si>
    <t>Adecuación</t>
  </si>
  <si>
    <t>Calle</t>
  </si>
  <si>
    <t>Adecuación de las sedes comunales de la comuna 4 del municipio de Santiago de Cali</t>
  </si>
  <si>
    <t>El proyecto tiene 3 obras de adecuaciòn en la comuna 4 del Municipio de Santiago de Cali</t>
  </si>
  <si>
    <t>Sede comunal con adecuacion y mantenimiento</t>
  </si>
  <si>
    <t xml:space="preserve">46B </t>
  </si>
  <si>
    <t>2</t>
  </si>
  <si>
    <t>28</t>
  </si>
  <si>
    <t>C 46B  # 2 - 28</t>
  </si>
  <si>
    <t>Comuna 4</t>
  </si>
  <si>
    <t>Marco Fidel Suárez</t>
  </si>
  <si>
    <t>Carrera</t>
  </si>
  <si>
    <t>8</t>
  </si>
  <si>
    <t>N</t>
  </si>
  <si>
    <t>47</t>
  </si>
  <si>
    <t>25</t>
  </si>
  <si>
    <t>K 8 N # 47 - 25</t>
  </si>
  <si>
    <t>Olaya Herrera</t>
  </si>
  <si>
    <t>32</t>
  </si>
  <si>
    <t>3AN</t>
  </si>
  <si>
    <t>05</t>
  </si>
  <si>
    <t>C 32 # 3AN - 05</t>
  </si>
  <si>
    <t>Berlin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</si>
</sst>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"/>
  <sheetViews>
    <sheetView tabSelected="1" workbookViewId="0">
      <selection activeCell="D11" sqref="D11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3" t="s">
        <v>12</v>
      </c>
      <c r="N1" s="9" t="s">
        <v>13</v>
      </c>
      <c r="O1" s="9" t="s">
        <v>14</v>
      </c>
      <c r="P1" s="10" t="s">
        <v>15</v>
      </c>
      <c r="Q1" s="9" t="s">
        <v>16</v>
      </c>
      <c r="R1" s="11" t="s">
        <v>17</v>
      </c>
      <c r="S1" s="12"/>
      <c r="T1" s="13"/>
      <c r="U1" s="5" t="s">
        <v>18</v>
      </c>
      <c r="V1" s="3" t="s">
        <v>19</v>
      </c>
      <c r="W1" s="3" t="s">
        <v>20</v>
      </c>
      <c r="X1" s="3" t="s">
        <v>21</v>
      </c>
      <c r="Y1" s="5" t="s">
        <v>22</v>
      </c>
      <c r="Z1" s="5" t="s">
        <v>23</v>
      </c>
      <c r="AA1" s="5" t="s">
        <v>24</v>
      </c>
    </row>
    <row r="2" spans="1:27" ht="45" x14ac:dyDescent="0.25">
      <c r="A2" s="14">
        <v>42030040001</v>
      </c>
      <c r="B2" s="1" t="s">
        <v>27</v>
      </c>
      <c r="C2" s="1">
        <v>24041419</v>
      </c>
      <c r="D2" s="16" t="s">
        <v>25</v>
      </c>
      <c r="E2" s="17" t="s">
        <v>32</v>
      </c>
      <c r="F2" s="17" t="s">
        <v>34</v>
      </c>
      <c r="G2" s="1"/>
      <c r="H2" s="1"/>
      <c r="I2" s="1"/>
      <c r="J2" s="1"/>
      <c r="K2" s="1"/>
      <c r="L2" s="1"/>
      <c r="M2" s="15" t="s">
        <v>26</v>
      </c>
      <c r="N2" s="21" t="s">
        <v>31</v>
      </c>
      <c r="O2" s="22" t="str">
        <f t="shared" ref="O2:O4" si="0">IF(N2="Avenida","A",IF(N2="Calle","C",IF(N2="Carrera","K",IF(N2="Pasaje","P",IF(N2="Diagonal","D",IF(N2="Transversal","T",""))))))</f>
        <v>C</v>
      </c>
      <c r="P2" s="21" t="s">
        <v>35</v>
      </c>
      <c r="Q2" s="21" t="s">
        <v>28</v>
      </c>
      <c r="R2" s="21" t="s">
        <v>36</v>
      </c>
      <c r="S2" s="15" t="s">
        <v>29</v>
      </c>
      <c r="T2" s="23" t="s">
        <v>37</v>
      </c>
      <c r="U2" s="15" t="s">
        <v>38</v>
      </c>
      <c r="V2" s="1">
        <v>1063620.3595</v>
      </c>
      <c r="W2" s="1">
        <v>875139.73329999903</v>
      </c>
      <c r="X2" s="21" t="s">
        <v>39</v>
      </c>
      <c r="Y2" s="21" t="s">
        <v>40</v>
      </c>
      <c r="Z2" s="24" t="s">
        <v>30</v>
      </c>
      <c r="AA2" s="17" t="s">
        <v>33</v>
      </c>
    </row>
    <row r="3" spans="1:27" ht="45" x14ac:dyDescent="0.25">
      <c r="A3" s="14">
        <v>42030040001</v>
      </c>
      <c r="B3" s="1" t="s">
        <v>27</v>
      </c>
      <c r="C3" s="1">
        <v>24041419</v>
      </c>
      <c r="D3" s="16" t="s">
        <v>25</v>
      </c>
      <c r="E3" s="17" t="s">
        <v>32</v>
      </c>
      <c r="F3" s="17" t="s">
        <v>34</v>
      </c>
      <c r="G3" s="1"/>
      <c r="H3" s="1"/>
      <c r="I3" s="1"/>
      <c r="J3" s="1"/>
      <c r="K3" s="1"/>
      <c r="L3" s="1"/>
      <c r="M3" s="15" t="s">
        <v>26</v>
      </c>
      <c r="N3" s="15" t="s">
        <v>41</v>
      </c>
      <c r="O3" s="18" t="str">
        <f t="shared" si="0"/>
        <v>K</v>
      </c>
      <c r="P3" s="15" t="s">
        <v>42</v>
      </c>
      <c r="Q3" s="15" t="s">
        <v>43</v>
      </c>
      <c r="R3" s="15" t="s">
        <v>44</v>
      </c>
      <c r="S3" s="15" t="s">
        <v>29</v>
      </c>
      <c r="T3" s="20" t="s">
        <v>45</v>
      </c>
      <c r="U3" s="15" t="s">
        <v>46</v>
      </c>
      <c r="V3" s="1">
        <v>1063006.4568</v>
      </c>
      <c r="W3" s="1">
        <v>876275.0466</v>
      </c>
      <c r="X3" s="15" t="s">
        <v>39</v>
      </c>
      <c r="Y3" s="15" t="s">
        <v>47</v>
      </c>
      <c r="Z3" s="19" t="s">
        <v>30</v>
      </c>
      <c r="AA3" s="17" t="s">
        <v>33</v>
      </c>
    </row>
    <row r="4" spans="1:27" ht="45" x14ac:dyDescent="0.25">
      <c r="A4" s="14">
        <v>42030040001</v>
      </c>
      <c r="B4" s="1" t="s">
        <v>27</v>
      </c>
      <c r="C4" s="1">
        <v>24041419</v>
      </c>
      <c r="D4" s="16" t="s">
        <v>25</v>
      </c>
      <c r="E4" s="17" t="s">
        <v>32</v>
      </c>
      <c r="F4" s="17" t="s">
        <v>34</v>
      </c>
      <c r="G4" s="1"/>
      <c r="H4" s="1"/>
      <c r="I4" s="1"/>
      <c r="J4" s="1"/>
      <c r="K4" s="1"/>
      <c r="L4" s="1"/>
      <c r="M4" s="15" t="s">
        <v>26</v>
      </c>
      <c r="N4" s="15" t="s">
        <v>31</v>
      </c>
      <c r="O4" s="18" t="str">
        <f t="shared" si="0"/>
        <v>C</v>
      </c>
      <c r="P4" s="15" t="s">
        <v>48</v>
      </c>
      <c r="Q4" s="15" t="s">
        <v>28</v>
      </c>
      <c r="R4" s="15" t="s">
        <v>49</v>
      </c>
      <c r="S4" s="15" t="s">
        <v>29</v>
      </c>
      <c r="T4" s="20" t="s">
        <v>50</v>
      </c>
      <c r="U4" s="15" t="s">
        <v>51</v>
      </c>
      <c r="V4" s="1">
        <v>1062216.0630999899</v>
      </c>
      <c r="W4" s="1">
        <v>874913.59660000005</v>
      </c>
      <c r="X4" s="15" t="s">
        <v>39</v>
      </c>
      <c r="Y4" s="15" t="s">
        <v>52</v>
      </c>
      <c r="Z4" s="19" t="s">
        <v>30</v>
      </c>
      <c r="AA4" s="17" t="s">
        <v>33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2018-04-09T16:26:56Z</dcterms:created>
  <dcterms:modified xsi:type="dcterms:W3CDTF">2018-04-09T16:30:05Z</dcterms:modified>
</cp:coreProperties>
</file>