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CULTURA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8" i="1"/>
  <c r="O7" i="1"/>
  <c r="O6" i="1"/>
  <c r="O5" i="1"/>
  <c r="O4" i="1"/>
  <c r="O3" i="1"/>
  <c r="O2" i="1"/>
</calcChain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<sst xmlns="http://schemas.openxmlformats.org/spreadsheetml/2006/main" count="124" uniqueCount="61">
  <si>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</si>
  <si>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</si>
  <si>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</si>
  <si>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</si>
  <si>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</si>
  <si>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</si>
  <si>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</si>
  <si>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</si>
  <si>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</si>
  <si>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</si>
  <si>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</si>
  <si>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</si>
  <si>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</si>
  <si>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</si>
  <si>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</si>
  <si>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</si>
  <si>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</si>
  <si>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</si>
  <si>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</si>
  <si>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</si>
  <si>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</si>
  <si>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</si>
  <si>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</si>
  <si>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</si>
  <si>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</si>
  <si>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06046189</t>
  </si>
  <si>
    <t>Secretaria de Cultura</t>
  </si>
  <si>
    <t>Mantenimiento de la infraestructura física  de las bibliotecas rurales  de los corregimientos del Municipio de Santiago de Cali - Mantenimiento Biblioteca Publica Navarro</t>
  </si>
  <si>
    <t>Dependencia</t>
  </si>
  <si>
    <t>Mantenimiento</t>
  </si>
  <si>
    <t>El proyecto tiene 8 obras de mantenimiento en los corregimientos: Navarro, Hormiguero, La elevira, Los Andes, Felidia, El Saladito, La Buitrera, La Paz.</t>
  </si>
  <si>
    <t xml:space="preserve">Obra </t>
  </si>
  <si>
    <t>Numero de Centros Culturales y bibliotecas fortalecidos con infraestructura</t>
  </si>
  <si>
    <t/>
  </si>
  <si>
    <t xml:space="preserve"> - </t>
  </si>
  <si>
    <t>navarro</t>
  </si>
  <si>
    <t>Jarillón Navarro</t>
  </si>
  <si>
    <t>Mantenimiento de la infraestructura física de las bibliotecas rurales del Municipio de Santiago de Cali - Mantenimiento Biblioteca pública  Hormiguero cabecera</t>
  </si>
  <si>
    <t>El Hormiguero</t>
  </si>
  <si>
    <t>El Hormiguero (Cabecera)</t>
  </si>
  <si>
    <t>Mantenimiento de la infraestructura física de las bibliotecas rurales de los corregimientos del municipio de Santiago de Cali - Mantenimiento Biblioteca Publica Hormiguero Cabecera</t>
  </si>
  <si>
    <t>COORDENADAS OESTE  76º28'56.82"</t>
  </si>
  <si>
    <t xml:space="preserve">COORDENADAS NORTE 3º18'45.94" </t>
  </si>
  <si>
    <t>La Elvira</t>
  </si>
  <si>
    <t>Luis Carlos Galan</t>
  </si>
  <si>
    <t>Mantenimiento de la infraestructura física de las bibliotecas rurales de los corregimientos del municipio de Santiago de Cali - Mantenimiento Biblioteca Publica Los Andes</t>
  </si>
  <si>
    <t>Los Andes</t>
  </si>
  <si>
    <t>Los Andes (Cabecera)</t>
  </si>
  <si>
    <t>Mantenimiento de la infraestructura física de las bibliotecas rurales de los corregimientos del municipio de Santiago de Cali - Mantenimiento Biblioteca Pública Felidia</t>
  </si>
  <si>
    <t>Felidia</t>
  </si>
  <si>
    <t>Felidia (Cabecera)</t>
  </si>
  <si>
    <t>Mantenimiento de la infraestructura física de las bibliotecas rurales de los corregimientos del municipio de Santiago de Cali - Mantenimiento Biblioteca Publica Saladito</t>
  </si>
  <si>
    <t>El Saladito</t>
  </si>
  <si>
    <t>El Saladito (Cabecera)</t>
  </si>
  <si>
    <t>Mantenimiento de la infraestructura física de las bibliotecas rurales de los corregimientos del municipio de Santiago de Cali - Mantenimiento Biblioteca Publica Buitrera</t>
  </si>
  <si>
    <t>La Buitrera</t>
  </si>
  <si>
    <t>La Buitrera (Cabecera)</t>
  </si>
  <si>
    <t xml:space="preserve"> COORDENADAS OESTE  76º33'46.31"</t>
  </si>
  <si>
    <t>COORDENADAS NORTE 3º21'48.70"</t>
  </si>
  <si>
    <t>La Paz</t>
  </si>
  <si>
    <t>La Paz (Cabecera)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</si>
</sst>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1" fontId="2" fillId="0" borderId="1" xfId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3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</cellXfs>
  <cellStyles count="2">
    <cellStyle name="Millares [0]" xfId="1" builtinId="6"/>
    <cellStyle name="Normal" xfId="0" builtinId="0"/>
  </cellStyles>
  <dxfs count="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"/>
  <sheetViews>
    <sheetView tabSelected="1" workbookViewId="0">
      <selection activeCell="C3" sqref="C3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6.140625" bestFit="1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29.4257812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1" t="s">
        <v>12</v>
      </c>
      <c r="N1" s="6" t="s">
        <v>13</v>
      </c>
      <c r="O1" s="6" t="s">
        <v>14</v>
      </c>
      <c r="P1" s="7" t="s">
        <v>15</v>
      </c>
      <c r="Q1" s="6" t="s">
        <v>16</v>
      </c>
      <c r="R1" s="8" t="s">
        <v>17</v>
      </c>
      <c r="S1" s="9"/>
      <c r="T1" s="10"/>
      <c r="U1" s="2" t="s">
        <v>18</v>
      </c>
      <c r="V1" s="1" t="s">
        <v>19</v>
      </c>
      <c r="W1" s="1" t="s">
        <v>20</v>
      </c>
      <c r="X1" s="1" t="s">
        <v>21</v>
      </c>
      <c r="Y1" s="2" t="s">
        <v>22</v>
      </c>
      <c r="Z1" s="2" t="s">
        <v>23</v>
      </c>
      <c r="AA1" s="2" t="s">
        <v>24</v>
      </c>
    </row>
    <row r="2" spans="1:27" ht="75" x14ac:dyDescent="0.25">
      <c r="A2" s="11">
        <v>42030040007</v>
      </c>
      <c r="B2" s="12" t="s">
        <v>31</v>
      </c>
      <c r="C2" s="13">
        <v>6046189</v>
      </c>
      <c r="D2" s="14" t="s">
        <v>26</v>
      </c>
      <c r="E2" s="15" t="s">
        <v>27</v>
      </c>
      <c r="F2" s="16" t="s">
        <v>32</v>
      </c>
      <c r="G2" s="21"/>
      <c r="H2" s="21"/>
      <c r="I2" s="21"/>
      <c r="J2" s="22"/>
      <c r="K2" s="22"/>
      <c r="L2" s="22"/>
      <c r="M2" s="12" t="s">
        <v>28</v>
      </c>
      <c r="N2" s="12"/>
      <c r="O2" s="18" t="str">
        <f t="shared" ref="O2:O9" si="0">IF(N2="Avenida","A",IF(N2="Calle","C",IF(N2="Carrera","K",IF(N2="Pasaje","P",IF(N2="Diagonal","D",IF(N2="Transversal","T",""))))))</f>
        <v/>
      </c>
      <c r="P2" s="12"/>
      <c r="Q2" s="12" t="s">
        <v>33</v>
      </c>
      <c r="R2" s="12"/>
      <c r="S2" s="12" t="s">
        <v>34</v>
      </c>
      <c r="T2" s="19"/>
      <c r="U2" s="12"/>
      <c r="V2" s="20">
        <v>1068048.0983</v>
      </c>
      <c r="W2" s="20">
        <v>866824.88370000001</v>
      </c>
      <c r="X2" s="12" t="s">
        <v>35</v>
      </c>
      <c r="Y2" s="12" t="s">
        <v>36</v>
      </c>
      <c r="Z2" s="12" t="s">
        <v>29</v>
      </c>
      <c r="AA2" s="14" t="s">
        <v>30</v>
      </c>
    </row>
    <row r="3" spans="1:27" ht="60" x14ac:dyDescent="0.25">
      <c r="A3" s="11">
        <v>42030040007</v>
      </c>
      <c r="B3" s="12" t="s">
        <v>31</v>
      </c>
      <c r="C3" s="13" t="s">
        <v>25</v>
      </c>
      <c r="D3" s="14" t="s">
        <v>26</v>
      </c>
      <c r="E3" s="23" t="s">
        <v>37</v>
      </c>
      <c r="F3" s="16" t="s">
        <v>32</v>
      </c>
      <c r="G3" s="24"/>
      <c r="H3" s="24"/>
      <c r="I3" s="24"/>
      <c r="J3" s="22"/>
      <c r="K3" s="22"/>
      <c r="L3" s="22"/>
      <c r="M3" s="12" t="s">
        <v>28</v>
      </c>
      <c r="N3" s="12"/>
      <c r="O3" s="18" t="str">
        <f t="shared" si="0"/>
        <v/>
      </c>
      <c r="P3" s="12"/>
      <c r="Q3" s="12" t="s">
        <v>33</v>
      </c>
      <c r="R3" s="12"/>
      <c r="S3" s="12" t="s">
        <v>34</v>
      </c>
      <c r="T3" s="19"/>
      <c r="U3" s="12"/>
      <c r="V3" s="20">
        <v>1066136.4659</v>
      </c>
      <c r="W3" s="20">
        <v>858084.348</v>
      </c>
      <c r="X3" s="12" t="s">
        <v>38</v>
      </c>
      <c r="Y3" s="12" t="s">
        <v>39</v>
      </c>
      <c r="Z3" s="12" t="s">
        <v>29</v>
      </c>
      <c r="AA3" s="14" t="s">
        <v>30</v>
      </c>
    </row>
    <row r="4" spans="1:27" ht="75" x14ac:dyDescent="0.25">
      <c r="A4" s="11">
        <v>42030040007</v>
      </c>
      <c r="B4" s="12" t="s">
        <v>31</v>
      </c>
      <c r="C4" s="13" t="s">
        <v>25</v>
      </c>
      <c r="D4" s="14" t="s">
        <v>26</v>
      </c>
      <c r="E4" s="23" t="s">
        <v>40</v>
      </c>
      <c r="F4" s="16" t="s">
        <v>32</v>
      </c>
      <c r="G4" s="24"/>
      <c r="H4" s="24"/>
      <c r="I4" s="24"/>
      <c r="J4" s="22"/>
      <c r="K4" s="22"/>
      <c r="L4" s="22"/>
      <c r="M4" s="12" t="s">
        <v>28</v>
      </c>
      <c r="N4" s="12"/>
      <c r="O4" s="18" t="str">
        <f t="shared" si="0"/>
        <v/>
      </c>
      <c r="P4" s="12"/>
      <c r="Q4" s="12" t="s">
        <v>33</v>
      </c>
      <c r="R4" s="12"/>
      <c r="S4" s="12" t="s">
        <v>34</v>
      </c>
      <c r="T4" s="19"/>
      <c r="U4" s="12"/>
      <c r="V4" s="25" t="s">
        <v>41</v>
      </c>
      <c r="W4" s="26" t="s">
        <v>42</v>
      </c>
      <c r="X4" s="12" t="s">
        <v>43</v>
      </c>
      <c r="Y4" s="12" t="s">
        <v>44</v>
      </c>
      <c r="Z4" s="12" t="s">
        <v>29</v>
      </c>
      <c r="AA4" s="14" t="s">
        <v>30</v>
      </c>
    </row>
    <row r="5" spans="1:27" ht="75" x14ac:dyDescent="0.25">
      <c r="A5" s="11">
        <v>42030040007</v>
      </c>
      <c r="B5" s="12" t="s">
        <v>31</v>
      </c>
      <c r="C5" s="13" t="s">
        <v>25</v>
      </c>
      <c r="D5" s="14" t="s">
        <v>26</v>
      </c>
      <c r="E5" s="23" t="s">
        <v>45</v>
      </c>
      <c r="F5" s="16" t="s">
        <v>32</v>
      </c>
      <c r="G5" s="24"/>
      <c r="H5" s="24"/>
      <c r="I5" s="24"/>
      <c r="J5" s="22"/>
      <c r="K5" s="22"/>
      <c r="L5" s="22"/>
      <c r="M5" s="12" t="s">
        <v>28</v>
      </c>
      <c r="N5" s="12"/>
      <c r="O5" s="18" t="str">
        <f t="shared" si="0"/>
        <v/>
      </c>
      <c r="P5" s="12"/>
      <c r="Q5" s="12" t="s">
        <v>33</v>
      </c>
      <c r="R5" s="12"/>
      <c r="S5" s="12" t="s">
        <v>34</v>
      </c>
      <c r="T5" s="19"/>
      <c r="U5" s="12"/>
      <c r="V5" s="20">
        <v>1051159.3600000001</v>
      </c>
      <c r="W5" s="20">
        <v>870352.78359999903</v>
      </c>
      <c r="X5" s="12" t="s">
        <v>46</v>
      </c>
      <c r="Y5" s="12" t="s">
        <v>47</v>
      </c>
      <c r="Z5" s="12" t="s">
        <v>29</v>
      </c>
      <c r="AA5" s="14" t="s">
        <v>30</v>
      </c>
    </row>
    <row r="6" spans="1:27" ht="75" x14ac:dyDescent="0.25">
      <c r="A6" s="11">
        <v>42030040007</v>
      </c>
      <c r="B6" s="12" t="s">
        <v>31</v>
      </c>
      <c r="C6" s="13" t="s">
        <v>25</v>
      </c>
      <c r="D6" s="14" t="s">
        <v>26</v>
      </c>
      <c r="E6" s="23" t="s">
        <v>48</v>
      </c>
      <c r="F6" s="16" t="s">
        <v>32</v>
      </c>
      <c r="G6" s="27"/>
      <c r="H6" s="27"/>
      <c r="I6" s="27"/>
      <c r="J6" s="22"/>
      <c r="K6" s="22"/>
      <c r="L6" s="22"/>
      <c r="M6" s="12" t="s">
        <v>28</v>
      </c>
      <c r="N6" s="12"/>
      <c r="O6" s="18" t="str">
        <f t="shared" si="0"/>
        <v/>
      </c>
      <c r="P6" s="12"/>
      <c r="Q6" s="12" t="s">
        <v>33</v>
      </c>
      <c r="R6" s="12"/>
      <c r="S6" s="12" t="s">
        <v>34</v>
      </c>
      <c r="T6" s="19"/>
      <c r="U6" s="12"/>
      <c r="V6" s="20">
        <v>1049742.8448000001</v>
      </c>
      <c r="W6" s="20">
        <v>875243.58059999906</v>
      </c>
      <c r="X6" s="12" t="s">
        <v>49</v>
      </c>
      <c r="Y6" s="12" t="s">
        <v>50</v>
      </c>
      <c r="Z6" s="12" t="s">
        <v>29</v>
      </c>
      <c r="AA6" s="14" t="s">
        <v>30</v>
      </c>
    </row>
    <row r="7" spans="1:27" ht="75" x14ac:dyDescent="0.25">
      <c r="A7" s="11">
        <v>42030040007</v>
      </c>
      <c r="B7" s="12" t="s">
        <v>31</v>
      </c>
      <c r="C7" s="13" t="s">
        <v>25</v>
      </c>
      <c r="D7" s="14" t="s">
        <v>26</v>
      </c>
      <c r="E7" s="23" t="s">
        <v>51</v>
      </c>
      <c r="F7" s="16" t="s">
        <v>32</v>
      </c>
      <c r="G7" s="24"/>
      <c r="H7" s="24"/>
      <c r="I7" s="28"/>
      <c r="J7" s="22"/>
      <c r="K7" s="22"/>
      <c r="L7" s="22"/>
      <c r="M7" s="12" t="s">
        <v>28</v>
      </c>
      <c r="N7" s="12"/>
      <c r="O7" s="18" t="str">
        <f t="shared" si="0"/>
        <v/>
      </c>
      <c r="P7" s="12"/>
      <c r="Q7" s="12" t="s">
        <v>33</v>
      </c>
      <c r="R7" s="12"/>
      <c r="S7" s="12" t="s">
        <v>34</v>
      </c>
      <c r="T7" s="19"/>
      <c r="U7" s="12"/>
      <c r="V7" s="20">
        <v>1052389.2217000001</v>
      </c>
      <c r="W7" s="20">
        <v>876808.54709999904</v>
      </c>
      <c r="X7" s="12" t="s">
        <v>52</v>
      </c>
      <c r="Y7" s="12" t="s">
        <v>53</v>
      </c>
      <c r="Z7" s="12" t="s">
        <v>29</v>
      </c>
      <c r="AA7" s="14" t="s">
        <v>30</v>
      </c>
    </row>
    <row r="8" spans="1:27" ht="75" x14ac:dyDescent="0.25">
      <c r="A8" s="11">
        <v>42030040007</v>
      </c>
      <c r="B8" s="12" t="s">
        <v>31</v>
      </c>
      <c r="C8" s="13" t="s">
        <v>25</v>
      </c>
      <c r="D8" s="14" t="s">
        <v>26</v>
      </c>
      <c r="E8" s="23" t="s">
        <v>54</v>
      </c>
      <c r="F8" s="29" t="s">
        <v>32</v>
      </c>
      <c r="G8" s="27"/>
      <c r="H8" s="27"/>
      <c r="I8" s="27"/>
      <c r="J8" s="22"/>
      <c r="K8" s="22"/>
      <c r="L8" s="22"/>
      <c r="M8" s="12" t="s">
        <v>28</v>
      </c>
      <c r="N8" s="12"/>
      <c r="O8" s="18" t="str">
        <f t="shared" si="0"/>
        <v/>
      </c>
      <c r="P8" s="12"/>
      <c r="Q8" s="12" t="s">
        <v>33</v>
      </c>
      <c r="R8" s="12"/>
      <c r="S8" s="12" t="s">
        <v>34</v>
      </c>
      <c r="T8" s="19"/>
      <c r="U8" s="12"/>
      <c r="V8" s="20">
        <v>1057198.5314</v>
      </c>
      <c r="W8" s="20">
        <v>863698.94429999904</v>
      </c>
      <c r="X8" s="12" t="s">
        <v>55</v>
      </c>
      <c r="Y8" s="12" t="s">
        <v>56</v>
      </c>
      <c r="Z8" s="12" t="s">
        <v>29</v>
      </c>
      <c r="AA8" s="14" t="s">
        <v>30</v>
      </c>
    </row>
    <row r="9" spans="1:27" ht="75" x14ac:dyDescent="0.25">
      <c r="A9" s="11">
        <v>42030040007</v>
      </c>
      <c r="B9" s="12" t="s">
        <v>31</v>
      </c>
      <c r="C9" s="13" t="s">
        <v>25</v>
      </c>
      <c r="D9" s="14" t="s">
        <v>26</v>
      </c>
      <c r="E9" s="23" t="s">
        <v>54</v>
      </c>
      <c r="F9" s="16" t="s">
        <v>32</v>
      </c>
      <c r="G9" s="17"/>
      <c r="H9" s="17"/>
      <c r="I9" s="17"/>
      <c r="J9" s="22"/>
      <c r="K9" s="22"/>
      <c r="L9" s="22"/>
      <c r="M9" s="12" t="s">
        <v>28</v>
      </c>
      <c r="N9" s="12"/>
      <c r="O9" s="18" t="str">
        <f t="shared" si="0"/>
        <v/>
      </c>
      <c r="P9" s="12"/>
      <c r="Q9" s="12" t="s">
        <v>33</v>
      </c>
      <c r="R9" s="12"/>
      <c r="S9" s="12" t="s">
        <v>34</v>
      </c>
      <c r="T9" s="19"/>
      <c r="U9" s="12"/>
      <c r="V9" s="26" t="s">
        <v>57</v>
      </c>
      <c r="W9" s="26" t="s">
        <v>58</v>
      </c>
      <c r="X9" s="12" t="s">
        <v>59</v>
      </c>
      <c r="Y9" s="12" t="s">
        <v>60</v>
      </c>
      <c r="Z9" s="12" t="s">
        <v>29</v>
      </c>
      <c r="AA9" s="14" t="s">
        <v>30</v>
      </c>
    </row>
  </sheetData>
  <mergeCells count="1">
    <mergeCell ref="R1:T1"/>
  </mergeCells>
  <conditionalFormatting sqref="B1">
    <cfRule type="cellIs" dxfId="3" priority="4" operator="equal">
      <formula>"Proyecto"</formula>
    </cfRule>
  </conditionalFormatting>
  <conditionalFormatting sqref="B2:B6">
    <cfRule type="cellIs" dxfId="1" priority="2" operator="equal">
      <formula>"Proyecto"</formula>
    </cfRule>
  </conditionalFormatting>
  <conditionalFormatting sqref="B7:B9">
    <cfRule type="cellIs" dxfId="0" priority="1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2018-04-09T21:59:43Z</dcterms:created>
  <dcterms:modified xsi:type="dcterms:W3CDTF">2018-04-09T22:06:55Z</dcterms:modified>
</cp:coreProperties>
</file>