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CULTURA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<sst xmlns="http://schemas.openxmlformats.org/spreadsheetml/2006/main" count="347" uniqueCount="156">
  <si>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</si>
  <si>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</si>
  <si>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</si>
  <si>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</si>
  <si>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</si>
  <si>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</si>
  <si>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</si>
  <si>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</si>
  <si>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</si>
  <si>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</si>
  <si>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</si>
  <si>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</si>
  <si>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</si>
  <si>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</si>
  <si>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</si>
  <si>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</si>
  <si>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</si>
  <si>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</si>
  <si>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</si>
  <si>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</si>
  <si>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</si>
  <si>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</si>
  <si>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</si>
  <si>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</si>
  <si>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</si>
  <si>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Secretaria de Cultura</t>
  </si>
  <si>
    <t>Dependencia</t>
  </si>
  <si>
    <t>Numero de Centros Culturales y bibliotecas fortalecidos con infraestructura</t>
  </si>
  <si>
    <t>Carrera</t>
  </si>
  <si>
    <t>O</t>
  </si>
  <si>
    <t>28</t>
  </si>
  <si>
    <t>06043456</t>
  </si>
  <si>
    <t>Mejoramiento de la infraestructura física cultural del municipio de Santiago de Cali - Mantenimiento Biblioteca Publica Comuna 1</t>
  </si>
  <si>
    <t xml:space="preserve">Obra </t>
  </si>
  <si>
    <t>Avenida</t>
  </si>
  <si>
    <t>5A</t>
  </si>
  <si>
    <t>44</t>
  </si>
  <si>
    <t xml:space="preserve"> - </t>
  </si>
  <si>
    <t>69</t>
  </si>
  <si>
    <t>A 5A O # 44 - 69</t>
  </si>
  <si>
    <t>Comuna 1</t>
  </si>
  <si>
    <t>Vista Hermosa</t>
  </si>
  <si>
    <t>Mantenimiento</t>
  </si>
  <si>
    <t>El proyecto tiene 9 obras de mantenimiento en las comunas 1, 2, 3, 5, 6, 7, 11, 12, 13, 14, 15, 16, 18 y el corregimiento de Montebello del Municipio de Santiago de Cali</t>
  </si>
  <si>
    <t>Mejoramiento de la infraestructura física cultural del municipio de Santiago de Cali - Mantenimiento Biblioteca Publica La Campiña</t>
  </si>
  <si>
    <t>7</t>
  </si>
  <si>
    <t/>
  </si>
  <si>
    <t>42</t>
  </si>
  <si>
    <t>07</t>
  </si>
  <si>
    <t>A 7 # 42 - 07</t>
  </si>
  <si>
    <t>Comuna 2</t>
  </si>
  <si>
    <t>La Campiña</t>
  </si>
  <si>
    <t>Mejoramiento de la infraestructura física cultural del municipio de Santiago de Cali - Mantenimiento Biblioteca Publica La María</t>
  </si>
  <si>
    <t>5</t>
  </si>
  <si>
    <t>2</t>
  </si>
  <si>
    <t>K 5 # 2 - 69</t>
  </si>
  <si>
    <t>Comuna 3</t>
  </si>
  <si>
    <t>San Antonio</t>
  </si>
  <si>
    <t>Mejoramiento de la infraestructura física cultural del municipio de Santiago de Cali - Mantenimiento Biblioteca Publica San Nicolás</t>
  </si>
  <si>
    <t>Calle</t>
  </si>
  <si>
    <t>20</t>
  </si>
  <si>
    <t>63</t>
  </si>
  <si>
    <t>C 20 # 5 - 63</t>
  </si>
  <si>
    <t>San Nicolas</t>
  </si>
  <si>
    <t>Mejoramiento de la infraestructura física cultural del municipio de Santiago de Cali - Mantenimiento al bien de interés cultural Parque Artesanal Loma de la Cruz</t>
  </si>
  <si>
    <t>14</t>
  </si>
  <si>
    <t>00</t>
  </si>
  <si>
    <t>C 5 # 14 - 00</t>
  </si>
  <si>
    <t>San Cayetano</t>
  </si>
  <si>
    <t>Mejoramiento de la infraestructura física cultural del municipio de Santiago de Cali - Adecuación baños discapacitados e instalaciones eléctricas del Teatro al Aire Libre los Cristales</t>
  </si>
  <si>
    <t>14A</t>
  </si>
  <si>
    <t>6</t>
  </si>
  <si>
    <t>100</t>
  </si>
  <si>
    <t>K 14A O # 6 - 100</t>
  </si>
  <si>
    <t>Mejoramiento de la infraestructura física cultural del municipio de Santiago de Cali - Mantenimiento Biblioteca Publica Sena</t>
  </si>
  <si>
    <t>3A</t>
  </si>
  <si>
    <t>46C</t>
  </si>
  <si>
    <t>10</t>
  </si>
  <si>
    <t>K 3A # 46C - 10</t>
  </si>
  <si>
    <t>Comuna 5</t>
  </si>
  <si>
    <t>El Sena</t>
  </si>
  <si>
    <t>Mejoramiento de la infraestructura física cultural del municipio de Santiago de Cali - Mantenimiento Biblioteca Publica San Luis</t>
  </si>
  <si>
    <t>71-1A</t>
  </si>
  <si>
    <t>50</t>
  </si>
  <si>
    <t>C 71-1A # 10 - 50</t>
  </si>
  <si>
    <t>Comuna 6</t>
  </si>
  <si>
    <t>San Luís</t>
  </si>
  <si>
    <t>Mejoramiento de la infraestructura física cultural del municipio de Santiago de Cali - Mantenimiento Biblioteca Publica León de Greif</t>
  </si>
  <si>
    <t>Sede comunal del barrio Siete de Agosto con adecuación y mantenimiento</t>
  </si>
  <si>
    <t>72B</t>
  </si>
  <si>
    <t>11</t>
  </si>
  <si>
    <t>06</t>
  </si>
  <si>
    <t>C 72B # 11 - 06</t>
  </si>
  <si>
    <t>Comuna 7</t>
  </si>
  <si>
    <t>Siete de Agosto</t>
  </si>
  <si>
    <t>Mejoramiento de la infraestructura física cultural del municipio de Santiago de Cali - Mantenimiento Biblioteca Publica El Jardín</t>
  </si>
  <si>
    <t>27</t>
  </si>
  <si>
    <t>36</t>
  </si>
  <si>
    <t>C 27 # 36 - 10</t>
  </si>
  <si>
    <t>Comuna 11</t>
  </si>
  <si>
    <t>El Jardín</t>
  </si>
  <si>
    <t>Mejoramiento de la infraestructura física cultural del municipio de Santiago de Cali - Mantenimiento Biblioteca Pública Álvaro Mutis</t>
  </si>
  <si>
    <t>28F</t>
  </si>
  <si>
    <t>C 50 # 28F - 00</t>
  </si>
  <si>
    <t>Comuna 12</t>
  </si>
  <si>
    <t>Doce de Octubre</t>
  </si>
  <si>
    <t>Mejoramiento de la infraestructura física cultural del municipio de Santiago de Cali - Mantenimiento del Centro de Emprendimiento Cultural Comuna 13</t>
  </si>
  <si>
    <t>28D</t>
  </si>
  <si>
    <t>70</t>
  </si>
  <si>
    <t>91</t>
  </si>
  <si>
    <t>K 28D # 70 - 91</t>
  </si>
  <si>
    <t>Comuna 13</t>
  </si>
  <si>
    <t>El Pondaje</t>
  </si>
  <si>
    <t>Mejoramiento de la infraestructura física cultural del municipio de Santiago de Cali - Mantenimiento Biblioteca Pública Fundautonoma</t>
  </si>
  <si>
    <t>28-3</t>
  </si>
  <si>
    <t>72</t>
  </si>
  <si>
    <t>09</t>
  </si>
  <si>
    <t>K 28-3 # 72 - 09</t>
  </si>
  <si>
    <t>El Poblado II</t>
  </si>
  <si>
    <t>Mejoramiento de la infraestructura física cultural del municipio de Santiago de Cali - Mantenimiento Biblioteca Nuevo Latir</t>
  </si>
  <si>
    <t>76</t>
  </si>
  <si>
    <t>90</t>
  </si>
  <si>
    <t>C 76 # 28 - 90</t>
  </si>
  <si>
    <t>Comuna 14</t>
  </si>
  <si>
    <t>Alfonso Bonilla Aragón</t>
  </si>
  <si>
    <t>Mejoramiento de la infraestructura física cultural del municipio de Santiago de Cali - Mantenimiento Biblioteca Publica El Retiro</t>
  </si>
  <si>
    <t>39B</t>
  </si>
  <si>
    <t>48A</t>
  </si>
  <si>
    <t>01</t>
  </si>
  <si>
    <t>K 39B # 48A - 01</t>
  </si>
  <si>
    <t>Comuna 15</t>
  </si>
  <si>
    <t>El Retiro</t>
  </si>
  <si>
    <t>Mejoramiento de la infraestructura física cultural del municipio de Santiago de Cali - Mantenimiento Biblioteca Pública Rigoberta Menchu</t>
  </si>
  <si>
    <t>32A</t>
  </si>
  <si>
    <t>49</t>
  </si>
  <si>
    <t>K 32A # 49 - 50</t>
  </si>
  <si>
    <t>Laureano Gómez</t>
  </si>
  <si>
    <t>Mejoramiento de la infraestructura física cultural del municipio de Santiago de Cali - Mantenimiento Biblioteca Pública Francisco J Ruiz</t>
  </si>
  <si>
    <t>39A</t>
  </si>
  <si>
    <t>43A</t>
  </si>
  <si>
    <t>22</t>
  </si>
  <si>
    <t>C 39A # 43A - 22</t>
  </si>
  <si>
    <t>Comuna 16</t>
  </si>
  <si>
    <t>República de Israel</t>
  </si>
  <si>
    <t>Mejoramiento de la infraestructura física cultural del municipio de Santiago de Cali - Mantenimiento Biblioteca Pública Comuna 18</t>
  </si>
  <si>
    <t>1B</t>
  </si>
  <si>
    <t>93</t>
  </si>
  <si>
    <t>24</t>
  </si>
  <si>
    <t>C 1B O # 93 - 24</t>
  </si>
  <si>
    <t>Comuna 18</t>
  </si>
  <si>
    <t>Sector Alto Jordán</t>
  </si>
  <si>
    <t>Mejoramiento de la infraestructura física cultural del municipio de Santiago de Cali - mantenimiento al ascensor y baños de la biblioteca pública Rumenigue Perea padilla</t>
  </si>
  <si>
    <t>12</t>
  </si>
  <si>
    <t>C 11 O # 42 - 12</t>
  </si>
  <si>
    <t>Montebello</t>
  </si>
  <si>
    <t>Montebello (Cabecera)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</si>
</sst>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41" fontId="6" fillId="0" borderId="1" xfId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2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0"/>
  <sheetViews>
    <sheetView tabSelected="1" workbookViewId="0">
      <selection activeCell="D5" sqref="D5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" t="s">
        <v>12</v>
      </c>
      <c r="N1" s="6" t="s">
        <v>13</v>
      </c>
      <c r="O1" s="6" t="s">
        <v>14</v>
      </c>
      <c r="P1" s="7" t="s">
        <v>15</v>
      </c>
      <c r="Q1" s="6" t="s">
        <v>16</v>
      </c>
      <c r="R1" s="8" t="s">
        <v>17</v>
      </c>
      <c r="S1" s="9"/>
      <c r="T1" s="10"/>
      <c r="U1" s="2" t="s">
        <v>18</v>
      </c>
      <c r="V1" s="1" t="s">
        <v>19</v>
      </c>
      <c r="W1" s="1" t="s">
        <v>20</v>
      </c>
      <c r="X1" s="1" t="s">
        <v>21</v>
      </c>
      <c r="Y1" s="2" t="s">
        <v>22</v>
      </c>
      <c r="Z1" s="2" t="s">
        <v>23</v>
      </c>
      <c r="AA1" s="2" t="s">
        <v>24</v>
      </c>
    </row>
    <row r="2" spans="1:27" ht="60" x14ac:dyDescent="0.25">
      <c r="A2" s="19">
        <v>42030040007</v>
      </c>
      <c r="B2" s="11" t="s">
        <v>33</v>
      </c>
      <c r="C2" s="12">
        <v>6043456</v>
      </c>
      <c r="D2" s="13" t="s">
        <v>25</v>
      </c>
      <c r="E2" s="14" t="s">
        <v>32</v>
      </c>
      <c r="F2" s="20" t="s">
        <v>27</v>
      </c>
      <c r="G2" s="13"/>
      <c r="H2" s="15"/>
      <c r="I2" s="15"/>
      <c r="J2" s="21"/>
      <c r="K2" s="21"/>
      <c r="L2" s="21"/>
      <c r="M2" s="11" t="s">
        <v>26</v>
      </c>
      <c r="N2" s="11" t="s">
        <v>34</v>
      </c>
      <c r="O2" s="16" t="str">
        <f t="shared" ref="O2:O20" si="0">IF(N2="Avenida","A",IF(N2="Calle","C",IF(N2="Carrera","K",IF(N2="Pasaje","P",IF(N2="Diagonal","D",IF(N2="Transversal","T",""))))))</f>
        <v>A</v>
      </c>
      <c r="P2" s="11" t="s">
        <v>35</v>
      </c>
      <c r="Q2" s="11" t="s">
        <v>29</v>
      </c>
      <c r="R2" s="11" t="s">
        <v>36</v>
      </c>
      <c r="S2" s="11" t="s">
        <v>37</v>
      </c>
      <c r="T2" s="17" t="s">
        <v>38</v>
      </c>
      <c r="U2" s="11" t="s">
        <v>39</v>
      </c>
      <c r="V2" s="18">
        <v>1054540.9009</v>
      </c>
      <c r="W2" s="18">
        <v>874549.12089999905</v>
      </c>
      <c r="X2" s="11" t="s">
        <v>40</v>
      </c>
      <c r="Y2" s="11" t="s">
        <v>41</v>
      </c>
      <c r="Z2" s="11" t="s">
        <v>42</v>
      </c>
      <c r="AA2" s="13" t="s">
        <v>43</v>
      </c>
    </row>
    <row r="3" spans="1:27" ht="60" x14ac:dyDescent="0.25">
      <c r="A3" s="19">
        <v>42030040007</v>
      </c>
      <c r="B3" s="11" t="s">
        <v>33</v>
      </c>
      <c r="C3" s="12" t="s">
        <v>31</v>
      </c>
      <c r="D3" s="13" t="s">
        <v>25</v>
      </c>
      <c r="E3" s="14" t="s">
        <v>44</v>
      </c>
      <c r="F3" s="20" t="s">
        <v>27</v>
      </c>
      <c r="G3" s="15"/>
      <c r="H3" s="15"/>
      <c r="I3" s="15"/>
      <c r="J3" s="21"/>
      <c r="K3" s="21"/>
      <c r="L3" s="21"/>
      <c r="M3" s="11" t="s">
        <v>26</v>
      </c>
      <c r="N3" s="11" t="s">
        <v>34</v>
      </c>
      <c r="O3" s="16" t="str">
        <f t="shared" si="0"/>
        <v>A</v>
      </c>
      <c r="P3" s="11" t="s">
        <v>45</v>
      </c>
      <c r="Q3" s="11" t="s">
        <v>46</v>
      </c>
      <c r="R3" s="11" t="s">
        <v>47</v>
      </c>
      <c r="S3" s="11" t="s">
        <v>37</v>
      </c>
      <c r="T3" s="17" t="s">
        <v>48</v>
      </c>
      <c r="U3" s="11" t="s">
        <v>49</v>
      </c>
      <c r="V3" s="18">
        <v>1061020.3252000001</v>
      </c>
      <c r="W3" s="18">
        <v>876788.6825</v>
      </c>
      <c r="X3" s="11" t="s">
        <v>50</v>
      </c>
      <c r="Y3" s="11" t="s">
        <v>51</v>
      </c>
      <c r="Z3" s="11" t="s">
        <v>42</v>
      </c>
      <c r="AA3" s="13" t="s">
        <v>43</v>
      </c>
    </row>
    <row r="4" spans="1:27" ht="60" x14ac:dyDescent="0.25">
      <c r="A4" s="19">
        <v>42030040007</v>
      </c>
      <c r="B4" s="11" t="s">
        <v>33</v>
      </c>
      <c r="C4" s="12" t="s">
        <v>31</v>
      </c>
      <c r="D4" s="13" t="s">
        <v>25</v>
      </c>
      <c r="E4" s="14" t="s">
        <v>52</v>
      </c>
      <c r="F4" s="20" t="s">
        <v>27</v>
      </c>
      <c r="G4" s="15"/>
      <c r="H4" s="15"/>
      <c r="I4" s="15"/>
      <c r="J4" s="21"/>
      <c r="K4" s="21"/>
      <c r="L4" s="21"/>
      <c r="M4" s="11" t="s">
        <v>26</v>
      </c>
      <c r="N4" s="11" t="s">
        <v>28</v>
      </c>
      <c r="O4" s="16" t="str">
        <f t="shared" si="0"/>
        <v>K</v>
      </c>
      <c r="P4" s="11" t="s">
        <v>53</v>
      </c>
      <c r="Q4" s="11" t="s">
        <v>46</v>
      </c>
      <c r="R4" s="11" t="s">
        <v>54</v>
      </c>
      <c r="S4" s="11" t="s">
        <v>37</v>
      </c>
      <c r="T4" s="17" t="s">
        <v>38</v>
      </c>
      <c r="U4" s="11" t="s">
        <v>55</v>
      </c>
      <c r="V4" s="18">
        <v>1059787.0556999899</v>
      </c>
      <c r="W4" s="18">
        <v>873032.98540000001</v>
      </c>
      <c r="X4" s="11" t="s">
        <v>56</v>
      </c>
      <c r="Y4" s="11" t="s">
        <v>57</v>
      </c>
      <c r="Z4" s="11" t="s">
        <v>42</v>
      </c>
      <c r="AA4" s="13" t="s">
        <v>43</v>
      </c>
    </row>
    <row r="5" spans="1:27" ht="60" x14ac:dyDescent="0.25">
      <c r="A5" s="19">
        <v>42030040007</v>
      </c>
      <c r="B5" s="11" t="s">
        <v>33</v>
      </c>
      <c r="C5" s="12" t="s">
        <v>31</v>
      </c>
      <c r="D5" s="13" t="s">
        <v>25</v>
      </c>
      <c r="E5" s="14" t="s">
        <v>58</v>
      </c>
      <c r="F5" s="20" t="s">
        <v>27</v>
      </c>
      <c r="G5" s="15"/>
      <c r="H5" s="15"/>
      <c r="I5" s="15"/>
      <c r="J5" s="21"/>
      <c r="K5" s="21"/>
      <c r="L5" s="21"/>
      <c r="M5" s="11" t="s">
        <v>26</v>
      </c>
      <c r="N5" s="11" t="s">
        <v>59</v>
      </c>
      <c r="O5" s="16" t="str">
        <f t="shared" si="0"/>
        <v>C</v>
      </c>
      <c r="P5" s="11" t="s">
        <v>60</v>
      </c>
      <c r="Q5" s="11" t="s">
        <v>46</v>
      </c>
      <c r="R5" s="11" t="s">
        <v>53</v>
      </c>
      <c r="S5" s="11" t="s">
        <v>37</v>
      </c>
      <c r="T5" s="17" t="s">
        <v>61</v>
      </c>
      <c r="U5" s="11" t="s">
        <v>62</v>
      </c>
      <c r="V5" s="18">
        <v>1061383.9945</v>
      </c>
      <c r="W5" s="18">
        <v>873752.45510000002</v>
      </c>
      <c r="X5" s="11" t="s">
        <v>56</v>
      </c>
      <c r="Y5" s="11" t="s">
        <v>63</v>
      </c>
      <c r="Z5" s="11" t="s">
        <v>42</v>
      </c>
      <c r="AA5" s="13" t="s">
        <v>43</v>
      </c>
    </row>
    <row r="6" spans="1:27" ht="60" x14ac:dyDescent="0.25">
      <c r="A6" s="19">
        <v>42030040007</v>
      </c>
      <c r="B6" s="11" t="s">
        <v>33</v>
      </c>
      <c r="C6" s="12" t="s">
        <v>31</v>
      </c>
      <c r="D6" s="13" t="s">
        <v>25</v>
      </c>
      <c r="E6" s="14" t="s">
        <v>64</v>
      </c>
      <c r="F6" s="20" t="s">
        <v>27</v>
      </c>
      <c r="G6" s="22"/>
      <c r="H6" s="22"/>
      <c r="I6" s="22"/>
      <c r="J6" s="21"/>
      <c r="K6" s="21"/>
      <c r="L6" s="21"/>
      <c r="M6" s="11" t="s">
        <v>26</v>
      </c>
      <c r="N6" s="11" t="s">
        <v>59</v>
      </c>
      <c r="O6" s="16" t="str">
        <f t="shared" si="0"/>
        <v>C</v>
      </c>
      <c r="P6" s="11" t="s">
        <v>53</v>
      </c>
      <c r="Q6" s="11" t="s">
        <v>46</v>
      </c>
      <c r="R6" s="11" t="s">
        <v>65</v>
      </c>
      <c r="S6" s="11" t="s">
        <v>37</v>
      </c>
      <c r="T6" s="17" t="s">
        <v>66</v>
      </c>
      <c r="U6" s="11" t="s">
        <v>67</v>
      </c>
      <c r="V6" s="18">
        <v>1060098.3835</v>
      </c>
      <c r="W6" s="18">
        <v>872559.67599999905</v>
      </c>
      <c r="X6" s="11" t="s">
        <v>56</v>
      </c>
      <c r="Y6" s="11" t="s">
        <v>68</v>
      </c>
      <c r="Z6" s="11" t="s">
        <v>42</v>
      </c>
      <c r="AA6" s="13" t="s">
        <v>43</v>
      </c>
    </row>
    <row r="7" spans="1:27" ht="75" x14ac:dyDescent="0.25">
      <c r="A7" s="19">
        <v>42030040007</v>
      </c>
      <c r="B7" s="11" t="s">
        <v>33</v>
      </c>
      <c r="C7" s="12" t="s">
        <v>31</v>
      </c>
      <c r="D7" s="13" t="s">
        <v>25</v>
      </c>
      <c r="E7" s="14" t="s">
        <v>69</v>
      </c>
      <c r="F7" s="20" t="s">
        <v>27</v>
      </c>
      <c r="G7" s="23"/>
      <c r="H7" s="23"/>
      <c r="I7" s="23"/>
      <c r="J7" s="21"/>
      <c r="K7" s="21"/>
      <c r="L7" s="21"/>
      <c r="M7" s="11" t="s">
        <v>26</v>
      </c>
      <c r="N7" s="11" t="s">
        <v>28</v>
      </c>
      <c r="O7" s="16" t="str">
        <f t="shared" si="0"/>
        <v>K</v>
      </c>
      <c r="P7" s="11" t="s">
        <v>70</v>
      </c>
      <c r="Q7" s="11" t="s">
        <v>29</v>
      </c>
      <c r="R7" s="11" t="s">
        <v>71</v>
      </c>
      <c r="S7" s="11" t="s">
        <v>37</v>
      </c>
      <c r="T7" s="17" t="s">
        <v>72</v>
      </c>
      <c r="U7" s="11" t="s">
        <v>73</v>
      </c>
      <c r="V7" s="18">
        <v>1059103.6418999899</v>
      </c>
      <c r="W7" s="18">
        <v>872627.08319999895</v>
      </c>
      <c r="X7" s="11" t="s">
        <v>56</v>
      </c>
      <c r="Y7" s="11" t="s">
        <v>68</v>
      </c>
      <c r="Z7" s="11" t="s">
        <v>42</v>
      </c>
      <c r="AA7" s="13" t="s">
        <v>43</v>
      </c>
    </row>
    <row r="8" spans="1:27" ht="60" x14ac:dyDescent="0.25">
      <c r="A8" s="19">
        <v>42030040007</v>
      </c>
      <c r="B8" s="11" t="s">
        <v>33</v>
      </c>
      <c r="C8" s="12" t="s">
        <v>31</v>
      </c>
      <c r="D8" s="13" t="s">
        <v>25</v>
      </c>
      <c r="E8" s="14" t="s">
        <v>74</v>
      </c>
      <c r="F8" s="20" t="s">
        <v>27</v>
      </c>
      <c r="G8" s="23"/>
      <c r="H8" s="23"/>
      <c r="I8" s="23"/>
      <c r="J8" s="21"/>
      <c r="K8" s="21"/>
      <c r="L8" s="21"/>
      <c r="M8" s="11" t="s">
        <v>26</v>
      </c>
      <c r="N8" s="11" t="s">
        <v>28</v>
      </c>
      <c r="O8" s="16" t="str">
        <f t="shared" si="0"/>
        <v>K</v>
      </c>
      <c r="P8" s="11" t="s">
        <v>75</v>
      </c>
      <c r="Q8" s="11" t="s">
        <v>46</v>
      </c>
      <c r="R8" s="11" t="s">
        <v>76</v>
      </c>
      <c r="S8" s="11" t="s">
        <v>37</v>
      </c>
      <c r="T8" s="17" t="s">
        <v>77</v>
      </c>
      <c r="U8" s="11" t="s">
        <v>78</v>
      </c>
      <c r="V8" s="18">
        <v>1063734.1521999901</v>
      </c>
      <c r="W8" s="18">
        <v>874829.14280000003</v>
      </c>
      <c r="X8" s="11" t="s">
        <v>79</v>
      </c>
      <c r="Y8" s="11" t="s">
        <v>80</v>
      </c>
      <c r="Z8" s="11" t="s">
        <v>42</v>
      </c>
      <c r="AA8" s="13" t="s">
        <v>43</v>
      </c>
    </row>
    <row r="9" spans="1:27" ht="60" x14ac:dyDescent="0.25">
      <c r="A9" s="19">
        <v>42030040007</v>
      </c>
      <c r="B9" s="11" t="s">
        <v>33</v>
      </c>
      <c r="C9" s="12" t="s">
        <v>31</v>
      </c>
      <c r="D9" s="13" t="s">
        <v>25</v>
      </c>
      <c r="E9" s="14" t="s">
        <v>81</v>
      </c>
      <c r="F9" s="20" t="s">
        <v>27</v>
      </c>
      <c r="G9" s="23"/>
      <c r="H9" s="23"/>
      <c r="I9" s="23"/>
      <c r="J9" s="21"/>
      <c r="K9" s="21"/>
      <c r="L9" s="21"/>
      <c r="M9" s="11" t="s">
        <v>26</v>
      </c>
      <c r="N9" s="11" t="s">
        <v>59</v>
      </c>
      <c r="O9" s="16" t="str">
        <f t="shared" si="0"/>
        <v>C</v>
      </c>
      <c r="P9" s="11" t="s">
        <v>82</v>
      </c>
      <c r="Q9" s="11" t="s">
        <v>46</v>
      </c>
      <c r="R9" s="11" t="s">
        <v>77</v>
      </c>
      <c r="S9" s="11" t="s">
        <v>37</v>
      </c>
      <c r="T9" s="17" t="s">
        <v>83</v>
      </c>
      <c r="U9" s="11" t="s">
        <v>84</v>
      </c>
      <c r="V9" s="18">
        <v>1065643.2356</v>
      </c>
      <c r="W9" s="18">
        <v>873222.94099999894</v>
      </c>
      <c r="X9" s="11" t="s">
        <v>85</v>
      </c>
      <c r="Y9" s="11" t="s">
        <v>86</v>
      </c>
      <c r="Z9" s="11" t="s">
        <v>42</v>
      </c>
      <c r="AA9" s="13" t="s">
        <v>43</v>
      </c>
    </row>
    <row r="10" spans="1:27" ht="60" x14ac:dyDescent="0.25">
      <c r="A10" s="19">
        <v>42030040007</v>
      </c>
      <c r="B10" s="11" t="s">
        <v>33</v>
      </c>
      <c r="C10" s="12" t="s">
        <v>31</v>
      </c>
      <c r="D10" s="13" t="s">
        <v>25</v>
      </c>
      <c r="E10" s="14" t="s">
        <v>87</v>
      </c>
      <c r="F10" s="20" t="s">
        <v>88</v>
      </c>
      <c r="G10" s="23"/>
      <c r="H10" s="23"/>
      <c r="I10" s="23"/>
      <c r="J10" s="21"/>
      <c r="K10" s="21"/>
      <c r="L10" s="21"/>
      <c r="M10" s="11" t="s">
        <v>26</v>
      </c>
      <c r="N10" s="11" t="s">
        <v>59</v>
      </c>
      <c r="O10" s="16" t="str">
        <f t="shared" si="0"/>
        <v>C</v>
      </c>
      <c r="P10" s="11" t="s">
        <v>89</v>
      </c>
      <c r="Q10" s="11" t="s">
        <v>46</v>
      </c>
      <c r="R10" s="11" t="s">
        <v>90</v>
      </c>
      <c r="S10" s="11" t="s">
        <v>37</v>
      </c>
      <c r="T10" s="17" t="s">
        <v>91</v>
      </c>
      <c r="U10" s="11" t="s">
        <v>92</v>
      </c>
      <c r="V10" s="18">
        <v>1065857.3093000001</v>
      </c>
      <c r="W10" s="18">
        <v>873034.65689999901</v>
      </c>
      <c r="X10" s="11" t="s">
        <v>93</v>
      </c>
      <c r="Y10" s="11" t="s">
        <v>94</v>
      </c>
      <c r="Z10" s="11" t="s">
        <v>42</v>
      </c>
      <c r="AA10" s="13" t="s">
        <v>43</v>
      </c>
    </row>
    <row r="11" spans="1:27" ht="60" x14ac:dyDescent="0.25">
      <c r="A11" s="19">
        <v>42030040007</v>
      </c>
      <c r="B11" s="11" t="s">
        <v>33</v>
      </c>
      <c r="C11" s="12" t="s">
        <v>31</v>
      </c>
      <c r="D11" s="13" t="s">
        <v>25</v>
      </c>
      <c r="E11" s="14" t="s">
        <v>95</v>
      </c>
      <c r="F11" s="20" t="s">
        <v>27</v>
      </c>
      <c r="G11" s="15"/>
      <c r="H11" s="15"/>
      <c r="I11" s="15"/>
      <c r="J11" s="21"/>
      <c r="K11" s="21"/>
      <c r="L11" s="21"/>
      <c r="M11" s="11" t="s">
        <v>26</v>
      </c>
      <c r="N11" s="11" t="s">
        <v>59</v>
      </c>
      <c r="O11" s="16" t="str">
        <f t="shared" si="0"/>
        <v>C</v>
      </c>
      <c r="P11" s="11" t="s">
        <v>96</v>
      </c>
      <c r="Q11" s="11" t="s">
        <v>46</v>
      </c>
      <c r="R11" s="11" t="s">
        <v>97</v>
      </c>
      <c r="S11" s="11" t="s">
        <v>37</v>
      </c>
      <c r="T11" s="17" t="s">
        <v>77</v>
      </c>
      <c r="U11" s="11" t="s">
        <v>98</v>
      </c>
      <c r="V11" s="18">
        <v>1062253.2811</v>
      </c>
      <c r="W11" s="18">
        <v>870055.74789999903</v>
      </c>
      <c r="X11" s="11" t="s">
        <v>99</v>
      </c>
      <c r="Y11" s="11" t="s">
        <v>100</v>
      </c>
      <c r="Z11" s="11" t="s">
        <v>42</v>
      </c>
      <c r="AA11" s="13" t="s">
        <v>43</v>
      </c>
    </row>
    <row r="12" spans="1:27" ht="60" x14ac:dyDescent="0.25">
      <c r="A12" s="19">
        <v>42030040007</v>
      </c>
      <c r="B12" s="11" t="s">
        <v>33</v>
      </c>
      <c r="C12" s="12" t="s">
        <v>31</v>
      </c>
      <c r="D12" s="13" t="s">
        <v>25</v>
      </c>
      <c r="E12" s="14" t="s">
        <v>101</v>
      </c>
      <c r="F12" s="20" t="s">
        <v>27</v>
      </c>
      <c r="G12" s="15"/>
      <c r="H12" s="15"/>
      <c r="I12" s="15"/>
      <c r="J12" s="21"/>
      <c r="K12" s="21"/>
      <c r="L12" s="21"/>
      <c r="M12" s="11" t="s">
        <v>26</v>
      </c>
      <c r="N12" s="11" t="s">
        <v>59</v>
      </c>
      <c r="O12" s="16" t="str">
        <f t="shared" si="0"/>
        <v>C</v>
      </c>
      <c r="P12" s="11" t="s">
        <v>83</v>
      </c>
      <c r="Q12" s="11" t="s">
        <v>46</v>
      </c>
      <c r="R12" s="11" t="s">
        <v>102</v>
      </c>
      <c r="S12" s="11" t="s">
        <v>37</v>
      </c>
      <c r="T12" s="17" t="s">
        <v>66</v>
      </c>
      <c r="U12" s="11" t="s">
        <v>103</v>
      </c>
      <c r="V12" s="18">
        <v>1063827.5819999899</v>
      </c>
      <c r="W12" s="18">
        <v>870723.14950000006</v>
      </c>
      <c r="X12" s="11" t="s">
        <v>104</v>
      </c>
      <c r="Y12" s="11" t="s">
        <v>105</v>
      </c>
      <c r="Z12" s="11" t="s">
        <v>42</v>
      </c>
      <c r="AA12" s="13" t="s">
        <v>43</v>
      </c>
    </row>
    <row r="13" spans="1:27" ht="60" x14ac:dyDescent="0.25">
      <c r="A13" s="19">
        <v>42030040007</v>
      </c>
      <c r="B13" s="11" t="s">
        <v>33</v>
      </c>
      <c r="C13" s="12" t="s">
        <v>31</v>
      </c>
      <c r="D13" s="13" t="s">
        <v>25</v>
      </c>
      <c r="E13" s="14" t="s">
        <v>106</v>
      </c>
      <c r="F13" s="20" t="s">
        <v>27</v>
      </c>
      <c r="G13" s="15"/>
      <c r="H13" s="15"/>
      <c r="I13" s="15"/>
      <c r="J13" s="21"/>
      <c r="K13" s="21"/>
      <c r="L13" s="21"/>
      <c r="M13" s="11" t="s">
        <v>26</v>
      </c>
      <c r="N13" s="11" t="s">
        <v>28</v>
      </c>
      <c r="O13" s="16" t="str">
        <f t="shared" si="0"/>
        <v>K</v>
      </c>
      <c r="P13" s="11" t="s">
        <v>107</v>
      </c>
      <c r="Q13" s="11" t="s">
        <v>46</v>
      </c>
      <c r="R13" s="11" t="s">
        <v>108</v>
      </c>
      <c r="S13" s="11" t="s">
        <v>37</v>
      </c>
      <c r="T13" s="17" t="s">
        <v>109</v>
      </c>
      <c r="U13" s="11" t="s">
        <v>110</v>
      </c>
      <c r="V13" s="18">
        <v>1064358.3917</v>
      </c>
      <c r="W13" s="18">
        <v>870810.30539999902</v>
      </c>
      <c r="X13" s="11" t="s">
        <v>111</v>
      </c>
      <c r="Y13" s="11" t="s">
        <v>112</v>
      </c>
      <c r="Z13" s="11" t="s">
        <v>42</v>
      </c>
      <c r="AA13" s="13" t="s">
        <v>43</v>
      </c>
    </row>
    <row r="14" spans="1:27" ht="60" x14ac:dyDescent="0.25">
      <c r="A14" s="19">
        <v>42030040007</v>
      </c>
      <c r="B14" s="11" t="s">
        <v>33</v>
      </c>
      <c r="C14" s="12" t="s">
        <v>31</v>
      </c>
      <c r="D14" s="13" t="s">
        <v>25</v>
      </c>
      <c r="E14" s="14" t="s">
        <v>113</v>
      </c>
      <c r="F14" s="20" t="s">
        <v>27</v>
      </c>
      <c r="G14" s="15"/>
      <c r="H14" s="15"/>
      <c r="I14" s="15"/>
      <c r="J14" s="21"/>
      <c r="K14" s="21"/>
      <c r="L14" s="21"/>
      <c r="M14" s="11" t="s">
        <v>26</v>
      </c>
      <c r="N14" s="11" t="s">
        <v>28</v>
      </c>
      <c r="O14" s="16" t="str">
        <f t="shared" si="0"/>
        <v>K</v>
      </c>
      <c r="P14" s="11" t="s">
        <v>114</v>
      </c>
      <c r="Q14" s="11" t="s">
        <v>46</v>
      </c>
      <c r="R14" s="11" t="s">
        <v>115</v>
      </c>
      <c r="S14" s="11" t="s">
        <v>37</v>
      </c>
      <c r="T14" s="17" t="s">
        <v>116</v>
      </c>
      <c r="U14" s="11" t="s">
        <v>117</v>
      </c>
      <c r="V14" s="18">
        <v>1064629.5201999899</v>
      </c>
      <c r="W14" s="18">
        <v>871008.84519999905</v>
      </c>
      <c r="X14" s="11" t="s">
        <v>111</v>
      </c>
      <c r="Y14" s="11" t="s">
        <v>118</v>
      </c>
      <c r="Z14" s="11" t="s">
        <v>42</v>
      </c>
      <c r="AA14" s="13" t="s">
        <v>43</v>
      </c>
    </row>
    <row r="15" spans="1:27" ht="60" x14ac:dyDescent="0.25">
      <c r="A15" s="19">
        <v>42030040007</v>
      </c>
      <c r="B15" s="11" t="s">
        <v>33</v>
      </c>
      <c r="C15" s="12" t="s">
        <v>31</v>
      </c>
      <c r="D15" s="13" t="s">
        <v>25</v>
      </c>
      <c r="E15" s="14" t="s">
        <v>119</v>
      </c>
      <c r="F15" s="20" t="s">
        <v>27</v>
      </c>
      <c r="G15" s="15"/>
      <c r="H15" s="15"/>
      <c r="I15" s="15"/>
      <c r="J15" s="21"/>
      <c r="K15" s="21"/>
      <c r="L15" s="21"/>
      <c r="M15" s="11" t="s">
        <v>26</v>
      </c>
      <c r="N15" s="11" t="s">
        <v>59</v>
      </c>
      <c r="O15" s="16" t="str">
        <f t="shared" si="0"/>
        <v>C</v>
      </c>
      <c r="P15" s="11" t="s">
        <v>120</v>
      </c>
      <c r="Q15" s="11" t="s">
        <v>46</v>
      </c>
      <c r="R15" s="11" t="s">
        <v>30</v>
      </c>
      <c r="S15" s="11" t="s">
        <v>37</v>
      </c>
      <c r="T15" s="17" t="s">
        <v>121</v>
      </c>
      <c r="U15" s="11" t="s">
        <v>122</v>
      </c>
      <c r="V15" s="18">
        <v>1065709.4314999899</v>
      </c>
      <c r="W15" s="18">
        <v>870069.41090000002</v>
      </c>
      <c r="X15" s="11" t="s">
        <v>123</v>
      </c>
      <c r="Y15" s="11" t="s">
        <v>124</v>
      </c>
      <c r="Z15" s="11" t="s">
        <v>42</v>
      </c>
      <c r="AA15" s="13" t="s">
        <v>43</v>
      </c>
    </row>
    <row r="16" spans="1:27" ht="60" x14ac:dyDescent="0.25">
      <c r="A16" s="19">
        <v>42030040007</v>
      </c>
      <c r="B16" s="11" t="s">
        <v>33</v>
      </c>
      <c r="C16" s="12" t="s">
        <v>31</v>
      </c>
      <c r="D16" s="13" t="s">
        <v>25</v>
      </c>
      <c r="E16" s="14" t="s">
        <v>125</v>
      </c>
      <c r="F16" s="20" t="s">
        <v>27</v>
      </c>
      <c r="G16" s="15"/>
      <c r="H16" s="15"/>
      <c r="I16" s="15"/>
      <c r="J16" s="21"/>
      <c r="K16" s="21"/>
      <c r="L16" s="21"/>
      <c r="M16" s="11" t="s">
        <v>26</v>
      </c>
      <c r="N16" s="11" t="s">
        <v>28</v>
      </c>
      <c r="O16" s="16" t="str">
        <f t="shared" si="0"/>
        <v>K</v>
      </c>
      <c r="P16" s="11" t="s">
        <v>126</v>
      </c>
      <c r="Q16" s="11" t="s">
        <v>46</v>
      </c>
      <c r="R16" s="11" t="s">
        <v>127</v>
      </c>
      <c r="S16" s="11" t="s">
        <v>37</v>
      </c>
      <c r="T16" s="17" t="s">
        <v>128</v>
      </c>
      <c r="U16" s="11" t="s">
        <v>129</v>
      </c>
      <c r="V16" s="18">
        <v>1064141.1368</v>
      </c>
      <c r="W16" s="18">
        <v>868878.82790000003</v>
      </c>
      <c r="X16" s="11" t="s">
        <v>130</v>
      </c>
      <c r="Y16" s="11" t="s">
        <v>131</v>
      </c>
      <c r="Z16" s="11" t="s">
        <v>42</v>
      </c>
      <c r="AA16" s="13" t="s">
        <v>43</v>
      </c>
    </row>
    <row r="17" spans="1:27" ht="60" x14ac:dyDescent="0.25">
      <c r="A17" s="19">
        <v>42030040007</v>
      </c>
      <c r="B17" s="11" t="s">
        <v>33</v>
      </c>
      <c r="C17" s="12" t="s">
        <v>31</v>
      </c>
      <c r="D17" s="13" t="s">
        <v>25</v>
      </c>
      <c r="E17" s="14" t="s">
        <v>132</v>
      </c>
      <c r="F17" s="20" t="s">
        <v>27</v>
      </c>
      <c r="G17" s="15"/>
      <c r="H17" s="15"/>
      <c r="I17" s="15"/>
      <c r="J17" s="21"/>
      <c r="K17" s="21"/>
      <c r="L17" s="21"/>
      <c r="M17" s="11" t="s">
        <v>26</v>
      </c>
      <c r="N17" s="11" t="s">
        <v>28</v>
      </c>
      <c r="O17" s="16" t="str">
        <f t="shared" si="0"/>
        <v>K</v>
      </c>
      <c r="P17" s="11" t="s">
        <v>133</v>
      </c>
      <c r="Q17" s="11" t="s">
        <v>46</v>
      </c>
      <c r="R17" s="11" t="s">
        <v>134</v>
      </c>
      <c r="S17" s="11" t="s">
        <v>37</v>
      </c>
      <c r="T17" s="17" t="s">
        <v>83</v>
      </c>
      <c r="U17" s="11" t="s">
        <v>135</v>
      </c>
      <c r="V17" s="18">
        <v>1064620.8063999901</v>
      </c>
      <c r="W17" s="18">
        <v>869233.82270000002</v>
      </c>
      <c r="X17" s="11" t="s">
        <v>130</v>
      </c>
      <c r="Y17" s="11" t="s">
        <v>136</v>
      </c>
      <c r="Z17" s="11" t="s">
        <v>42</v>
      </c>
      <c r="AA17" s="13" t="s">
        <v>43</v>
      </c>
    </row>
    <row r="18" spans="1:27" ht="60" x14ac:dyDescent="0.25">
      <c r="A18" s="19">
        <v>42030040007</v>
      </c>
      <c r="B18" s="11" t="s">
        <v>33</v>
      </c>
      <c r="C18" s="12" t="s">
        <v>31</v>
      </c>
      <c r="D18" s="13" t="s">
        <v>25</v>
      </c>
      <c r="E18" s="14" t="s">
        <v>137</v>
      </c>
      <c r="F18" s="20" t="s">
        <v>27</v>
      </c>
      <c r="G18" s="23"/>
      <c r="H18" s="23"/>
      <c r="I18" s="24"/>
      <c r="J18" s="21"/>
      <c r="K18" s="21"/>
      <c r="L18" s="21"/>
      <c r="M18" s="11" t="s">
        <v>26</v>
      </c>
      <c r="N18" s="11" t="s">
        <v>59</v>
      </c>
      <c r="O18" s="16" t="str">
        <f t="shared" si="0"/>
        <v>C</v>
      </c>
      <c r="P18" s="11" t="s">
        <v>138</v>
      </c>
      <c r="Q18" s="11" t="s">
        <v>46</v>
      </c>
      <c r="R18" s="11" t="s">
        <v>139</v>
      </c>
      <c r="S18" s="11" t="s">
        <v>37</v>
      </c>
      <c r="T18" s="17" t="s">
        <v>140</v>
      </c>
      <c r="U18" s="11" t="s">
        <v>141</v>
      </c>
      <c r="V18" s="18">
        <v>1062540.3075999899</v>
      </c>
      <c r="W18" s="18">
        <v>868780.54909999901</v>
      </c>
      <c r="X18" s="11" t="s">
        <v>142</v>
      </c>
      <c r="Y18" s="11" t="s">
        <v>143</v>
      </c>
      <c r="Z18" s="11" t="s">
        <v>42</v>
      </c>
      <c r="AA18" s="13" t="s">
        <v>43</v>
      </c>
    </row>
    <row r="19" spans="1:27" ht="60" x14ac:dyDescent="0.25">
      <c r="A19" s="19">
        <v>42030040007</v>
      </c>
      <c r="B19" s="11" t="s">
        <v>33</v>
      </c>
      <c r="C19" s="12" t="s">
        <v>31</v>
      </c>
      <c r="D19" s="13" t="s">
        <v>25</v>
      </c>
      <c r="E19" s="14" t="s">
        <v>144</v>
      </c>
      <c r="F19" s="20" t="s">
        <v>27</v>
      </c>
      <c r="G19" s="23"/>
      <c r="H19" s="23"/>
      <c r="I19" s="23"/>
      <c r="J19" s="21"/>
      <c r="K19" s="21"/>
      <c r="L19" s="21"/>
      <c r="M19" s="11" t="s">
        <v>26</v>
      </c>
      <c r="N19" s="11" t="s">
        <v>59</v>
      </c>
      <c r="O19" s="16" t="str">
        <f t="shared" si="0"/>
        <v>C</v>
      </c>
      <c r="P19" s="11" t="s">
        <v>145</v>
      </c>
      <c r="Q19" s="11" t="s">
        <v>29</v>
      </c>
      <c r="R19" s="11" t="s">
        <v>146</v>
      </c>
      <c r="S19" s="11" t="s">
        <v>37</v>
      </c>
      <c r="T19" s="17" t="s">
        <v>147</v>
      </c>
      <c r="U19" s="11" t="s">
        <v>148</v>
      </c>
      <c r="V19" s="18">
        <v>1058088.9720999899</v>
      </c>
      <c r="W19" s="18">
        <v>865257.39560000005</v>
      </c>
      <c r="X19" s="11" t="s">
        <v>149</v>
      </c>
      <c r="Y19" s="11" t="s">
        <v>150</v>
      </c>
      <c r="Z19" s="11" t="s">
        <v>42</v>
      </c>
      <c r="AA19" s="13" t="s">
        <v>43</v>
      </c>
    </row>
    <row r="20" spans="1:27" ht="75" x14ac:dyDescent="0.25">
      <c r="A20" s="19">
        <v>42030040007</v>
      </c>
      <c r="B20" s="11" t="s">
        <v>33</v>
      </c>
      <c r="C20" s="12" t="s">
        <v>31</v>
      </c>
      <c r="D20" s="13" t="s">
        <v>25</v>
      </c>
      <c r="E20" s="14" t="s">
        <v>151</v>
      </c>
      <c r="F20" s="20" t="s">
        <v>27</v>
      </c>
      <c r="G20" s="15"/>
      <c r="H20" s="15"/>
      <c r="I20" s="15"/>
      <c r="J20" s="21"/>
      <c r="K20" s="21"/>
      <c r="L20" s="21"/>
      <c r="M20" s="11" t="s">
        <v>26</v>
      </c>
      <c r="N20" s="11" t="s">
        <v>59</v>
      </c>
      <c r="O20" s="16" t="str">
        <f t="shared" si="0"/>
        <v>C</v>
      </c>
      <c r="P20" s="11" t="s">
        <v>90</v>
      </c>
      <c r="Q20" s="11" t="s">
        <v>29</v>
      </c>
      <c r="R20" s="11" t="s">
        <v>47</v>
      </c>
      <c r="S20" s="11" t="s">
        <v>37</v>
      </c>
      <c r="T20" s="17" t="s">
        <v>152</v>
      </c>
      <c r="U20" s="11" t="s">
        <v>153</v>
      </c>
      <c r="V20" s="18">
        <v>1057495.6185999899</v>
      </c>
      <c r="W20" s="18">
        <v>870342.63320000004</v>
      </c>
      <c r="X20" s="11" t="s">
        <v>154</v>
      </c>
      <c r="Y20" s="11" t="s">
        <v>155</v>
      </c>
      <c r="Z20" s="11" t="s">
        <v>42</v>
      </c>
      <c r="AA20" s="13" t="s">
        <v>43</v>
      </c>
    </row>
  </sheetData>
  <mergeCells count="1">
    <mergeCell ref="R1:T1"/>
  </mergeCells>
  <conditionalFormatting sqref="B1">
    <cfRule type="cellIs" dxfId="9" priority="10" operator="equal">
      <formula>"Proyecto"</formula>
    </cfRule>
  </conditionalFormatting>
  <conditionalFormatting sqref="B16:B17">
    <cfRule type="cellIs" dxfId="8" priority="9" operator="equal">
      <formula>"Proyecto"</formula>
    </cfRule>
  </conditionalFormatting>
  <conditionalFormatting sqref="B5">
    <cfRule type="cellIs" dxfId="7" priority="8" operator="equal">
      <formula>"Proyecto"</formula>
    </cfRule>
  </conditionalFormatting>
  <conditionalFormatting sqref="B14:B15">
    <cfRule type="cellIs" dxfId="6" priority="7" operator="equal">
      <formula>"Proyecto"</formula>
    </cfRule>
  </conditionalFormatting>
  <conditionalFormatting sqref="B10:B13">
    <cfRule type="cellIs" dxfId="5" priority="6" operator="equal">
      <formula>"Proyecto"</formula>
    </cfRule>
  </conditionalFormatting>
  <conditionalFormatting sqref="B7:B9">
    <cfRule type="cellIs" dxfId="4" priority="5" operator="equal">
      <formula>"Proyecto"</formula>
    </cfRule>
  </conditionalFormatting>
  <conditionalFormatting sqref="B6">
    <cfRule type="cellIs" dxfId="3" priority="4" operator="equal">
      <formula>"Proyecto"</formula>
    </cfRule>
  </conditionalFormatting>
  <conditionalFormatting sqref="B2:B4">
    <cfRule type="cellIs" dxfId="2" priority="3" operator="equal">
      <formula>"Proyecto"</formula>
    </cfRule>
  </conditionalFormatting>
  <conditionalFormatting sqref="B18:B20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2018-04-09T21:34:32Z</dcterms:created>
  <dcterms:modified xsi:type="dcterms:W3CDTF">2018-04-09T21:45:06Z</dcterms:modified>
</cp:coreProperties>
</file>