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/>
  </bookViews>
  <sheets>
    <sheet name="Tasa de Motorización Motos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1" l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3" i="1"/>
</calcChain>
</file>

<file path=xl/sharedStrings.xml><?xml version="1.0" encoding="utf-8"?>
<sst xmlns="http://schemas.openxmlformats.org/spreadsheetml/2006/main" count="4" uniqueCount="4">
  <si>
    <t>Año</t>
  </si>
  <si>
    <t>Motos particulares</t>
  </si>
  <si>
    <t>1/ La información sobre motos particulares fue tomada de los registros activos del Centro de Diagnóstico Automotor del Valle</t>
  </si>
  <si>
    <t>Tasa de Crecimiento Motos Particulares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</si>
</sst>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-* #,##0_-;\-* #,##0_-;_-* &quot;-&quot;??_-;_-@_-"/>
    <numFmt numFmtId="165" formatCode="0.00_ ;\-0.00\ "/>
    <numFmt numFmtId="166" formatCode="0.0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">
    <xf numFmtId="0" fontId="0" fillId="0" borderId="0" xfId="0"/>
    <xf numFmtId="0" fontId="3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164" fontId="3" fillId="0" borderId="0" xfId="1" applyNumberFormat="1" applyFont="1"/>
    <xf numFmtId="3" fontId="3" fillId="0" borderId="0" xfId="0" applyNumberFormat="1" applyFont="1"/>
    <xf numFmtId="3" fontId="3" fillId="0" borderId="1" xfId="0" applyNumberFormat="1" applyFont="1" applyFill="1" applyBorder="1" applyAlignment="1">
      <alignment wrapText="1"/>
    </xf>
    <xf numFmtId="3" fontId="3" fillId="0" borderId="1" xfId="0" applyNumberFormat="1" applyFont="1" applyFill="1" applyBorder="1" applyAlignment="1"/>
    <xf numFmtId="0" fontId="3" fillId="0" borderId="0" xfId="0" applyFont="1" applyFill="1"/>
    <xf numFmtId="165" fontId="3" fillId="0" borderId="1" xfId="1" applyNumberFormat="1" applyFont="1" applyFill="1" applyBorder="1" applyAlignment="1">
      <alignment horizontal="right" vertical="center" wrapText="1"/>
    </xf>
    <xf numFmtId="9" fontId="3" fillId="0" borderId="0" xfId="2" applyFont="1" applyFill="1"/>
    <xf numFmtId="166" fontId="3" fillId="0" borderId="1" xfId="2" applyNumberFormat="1" applyFont="1" applyFill="1" applyBorder="1" applyAlignment="1">
      <alignment horizontal="right" vertical="center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048862642169729"/>
          <c:y val="3.2407407407407406E-2"/>
          <c:w val="0.8684002624671916"/>
          <c:h val="0.73623979294254893"/>
        </c:manualLayout>
      </c:layout>
      <c:lineChart>
        <c:grouping val="stacked"/>
        <c:varyColors val="0"/>
        <c:ser>
          <c:idx val="0"/>
          <c:order val="0"/>
          <c:tx>
            <c:strRef>
              <c:f>'Tasa de Motorización Motos'!$C$1</c:f>
              <c:strCache>
                <c:ptCount val="1"/>
                <c:pt idx="0">
                  <c:v>Tasa de Crecimiento Motos Particulares</c:v>
                </c:pt>
              </c:strCache>
            </c:strRef>
          </c:tx>
          <c:spPr>
            <a:ln w="31750" cap="flat" cmpd="dbl">
              <a:solidFill>
                <a:srgbClr val="FF0000"/>
              </a:solidFill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'Tasa de Motorización Motos'!$A$3:$A$19</c:f>
              <c:numCache>
                <c:formatCode>General</c:formatCode>
                <c:ptCount val="1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</c:numCache>
            </c:numRef>
          </c:cat>
          <c:val>
            <c:numRef>
              <c:f>'Tasa de Motorización Motos'!$C$3:$C$19</c:f>
              <c:numCache>
                <c:formatCode>#,#00%</c:formatCode>
                <c:ptCount val="17"/>
                <c:pt idx="0">
                  <c:v>1.0511701705672394E-2</c:v>
                </c:pt>
                <c:pt idx="1">
                  <c:v>8.0827906146845319E-3</c:v>
                </c:pt>
                <c:pt idx="2">
                  <c:v>9.5578604552373214E-3</c:v>
                </c:pt>
                <c:pt idx="3">
                  <c:v>2.154703881622777E-2</c:v>
                </c:pt>
                <c:pt idx="4">
                  <c:v>4.139564418967856E-2</c:v>
                </c:pt>
                <c:pt idx="5">
                  <c:v>5.9823003015870402E-2</c:v>
                </c:pt>
                <c:pt idx="6">
                  <c:v>3.6402369808269386E-2</c:v>
                </c:pt>
                <c:pt idx="7">
                  <c:v>4.8327081770442648E-2</c:v>
                </c:pt>
                <c:pt idx="8">
                  <c:v>0.10569478038098779</c:v>
                </c:pt>
                <c:pt idx="9">
                  <c:v>0.17392823858341089</c:v>
                </c:pt>
                <c:pt idx="10">
                  <c:v>0.2285622925694375</c:v>
                </c:pt>
                <c:pt idx="11">
                  <c:v>0.24088600096928792</c:v>
                </c:pt>
                <c:pt idx="12">
                  <c:v>0.17621616930176032</c:v>
                </c:pt>
                <c:pt idx="13">
                  <c:v>0.11405310343979447</c:v>
                </c:pt>
                <c:pt idx="14">
                  <c:v>8.6988199189729221E-2</c:v>
                </c:pt>
                <c:pt idx="15">
                  <c:v>4.9041810962048293E-2</c:v>
                </c:pt>
                <c:pt idx="16">
                  <c:v>2.3940907682775681E-2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968128"/>
        <c:axId val="205970048"/>
      </c:lineChart>
      <c:catAx>
        <c:axId val="205968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CO"/>
          </a:p>
        </c:txPr>
        <c:crossAx val="205970048"/>
        <c:crosses val="autoZero"/>
        <c:auto val="1"/>
        <c:lblAlgn val="ctr"/>
        <c:lblOffset val="100"/>
        <c:noMultiLvlLbl val="0"/>
      </c:catAx>
      <c:valAx>
        <c:axId val="205970048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Motos particulares por cada 1000 hab</a:t>
                </a:r>
              </a:p>
            </c:rich>
          </c:tx>
          <c:layout>
            <c:manualLayout>
              <c:xMode val="edge"/>
              <c:yMode val="edge"/>
              <c:x val="1.1111111111111112E-2"/>
              <c:y val="0.16590915718868474"/>
            </c:manualLayout>
          </c:layout>
          <c:overlay val="0"/>
        </c:title>
        <c:numFmt formatCode="0%" sourceLinked="0"/>
        <c:majorTickMark val="none"/>
        <c:minorTickMark val="none"/>
        <c:tickLblPos val="nextTo"/>
        <c:crossAx val="205968128"/>
        <c:crosses val="autoZero"/>
        <c:crossBetween val="between"/>
      </c:valAx>
    </c:plotArea>
    <c:legend>
      <c:legendPos val="b"/>
      <c:layout/>
      <c:overlay val="0"/>
    </c:legend>
    <c:plotVisOnly val="1"/>
    <c:dispBlanksAs val="zero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57150</xdr:rowOff>
    </xdr:from>
    <xdr:to>
      <xdr:col>10</xdr:col>
      <xdr:colOff>447675</xdr:colOff>
      <xdr:row>18</xdr:row>
      <xdr:rowOff>47625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tabSelected="1" workbookViewId="0">
      <selection activeCell="L9" sqref="L9"/>
    </sheetView>
  </sheetViews>
  <sheetFormatPr baseColWidth="10" defaultRowHeight="12.75" x14ac:dyDescent="0.2"/>
  <cols>
    <col min="1" max="1" width="11.42578125" style="1"/>
    <col min="2" max="2" width="12.85546875" style="1" customWidth="1"/>
    <col min="3" max="3" width="13" style="1" customWidth="1"/>
    <col min="4" max="16384" width="11.42578125" style="1"/>
  </cols>
  <sheetData>
    <row r="1" spans="1:3" ht="36.75" customHeight="1" x14ac:dyDescent="0.2">
      <c r="A1" s="2" t="s">
        <v>0</v>
      </c>
      <c r="B1" s="3" t="s">
        <v>1</v>
      </c>
      <c r="C1" s="3" t="s">
        <v>3</v>
      </c>
    </row>
    <row r="2" spans="1:3" s="9" customFormat="1" ht="12" customHeight="1" x14ac:dyDescent="0.2">
      <c r="A2" s="4">
        <v>2000</v>
      </c>
      <c r="B2" s="7">
        <v>55462</v>
      </c>
      <c r="C2" s="10"/>
    </row>
    <row r="3" spans="1:3" s="9" customFormat="1" ht="12" customHeight="1" x14ac:dyDescent="0.2">
      <c r="A3" s="4">
        <v>2001</v>
      </c>
      <c r="B3" s="7">
        <v>56045</v>
      </c>
      <c r="C3" s="12">
        <f>+B3/B2-1</f>
        <v>1.0511701705672394E-2</v>
      </c>
    </row>
    <row r="4" spans="1:3" s="9" customFormat="1" ht="12" customHeight="1" x14ac:dyDescent="0.2">
      <c r="A4" s="4">
        <v>2002</v>
      </c>
      <c r="B4" s="8">
        <v>56498</v>
      </c>
      <c r="C4" s="12">
        <f t="shared" ref="C4:C19" si="0">+B4/B3-1</f>
        <v>8.0827906146845319E-3</v>
      </c>
    </row>
    <row r="5" spans="1:3" s="9" customFormat="1" x14ac:dyDescent="0.2">
      <c r="A5" s="4">
        <v>2003</v>
      </c>
      <c r="B5" s="8">
        <v>57038</v>
      </c>
      <c r="C5" s="12">
        <f t="shared" si="0"/>
        <v>9.5578604552373214E-3</v>
      </c>
    </row>
    <row r="6" spans="1:3" s="9" customFormat="1" x14ac:dyDescent="0.2">
      <c r="A6" s="4">
        <v>2004</v>
      </c>
      <c r="B6" s="8">
        <v>58267</v>
      </c>
      <c r="C6" s="12">
        <f t="shared" si="0"/>
        <v>2.154703881622777E-2</v>
      </c>
    </row>
    <row r="7" spans="1:3" s="9" customFormat="1" x14ac:dyDescent="0.2">
      <c r="A7" s="4">
        <v>2005</v>
      </c>
      <c r="B7" s="8">
        <v>60679</v>
      </c>
      <c r="C7" s="12">
        <f t="shared" si="0"/>
        <v>4.139564418967856E-2</v>
      </c>
    </row>
    <row r="8" spans="1:3" s="9" customFormat="1" x14ac:dyDescent="0.2">
      <c r="A8" s="4">
        <v>2006</v>
      </c>
      <c r="B8" s="8">
        <v>64309</v>
      </c>
      <c r="C8" s="12">
        <f t="shared" si="0"/>
        <v>5.9823003015870402E-2</v>
      </c>
    </row>
    <row r="9" spans="1:3" s="9" customFormat="1" x14ac:dyDescent="0.2">
      <c r="A9" s="4">
        <v>2007</v>
      </c>
      <c r="B9" s="8">
        <v>66650</v>
      </c>
      <c r="C9" s="12">
        <f t="shared" si="0"/>
        <v>3.6402369808269386E-2</v>
      </c>
    </row>
    <row r="10" spans="1:3" s="9" customFormat="1" x14ac:dyDescent="0.2">
      <c r="A10" s="4">
        <v>2008</v>
      </c>
      <c r="B10" s="8">
        <v>69871</v>
      </c>
      <c r="C10" s="12">
        <f t="shared" si="0"/>
        <v>4.8327081770442648E-2</v>
      </c>
    </row>
    <row r="11" spans="1:3" s="9" customFormat="1" x14ac:dyDescent="0.2">
      <c r="A11" s="4">
        <v>2009</v>
      </c>
      <c r="B11" s="8">
        <v>77256</v>
      </c>
      <c r="C11" s="12">
        <f t="shared" si="0"/>
        <v>0.10569478038098779</v>
      </c>
    </row>
    <row r="12" spans="1:3" s="9" customFormat="1" x14ac:dyDescent="0.2">
      <c r="A12" s="4">
        <v>2010</v>
      </c>
      <c r="B12" s="8">
        <v>90693</v>
      </c>
      <c r="C12" s="12">
        <f t="shared" si="0"/>
        <v>0.17392823858341089</v>
      </c>
    </row>
    <row r="13" spans="1:3" s="9" customFormat="1" x14ac:dyDescent="0.2">
      <c r="A13" s="4">
        <v>2011</v>
      </c>
      <c r="B13" s="8">
        <v>111422</v>
      </c>
      <c r="C13" s="12">
        <f t="shared" si="0"/>
        <v>0.2285622925694375</v>
      </c>
    </row>
    <row r="14" spans="1:3" s="9" customFormat="1" x14ac:dyDescent="0.2">
      <c r="A14" s="4">
        <v>2012</v>
      </c>
      <c r="B14" s="8">
        <v>138262</v>
      </c>
      <c r="C14" s="12">
        <f t="shared" si="0"/>
        <v>0.24088600096928792</v>
      </c>
    </row>
    <row r="15" spans="1:3" s="9" customFormat="1" x14ac:dyDescent="0.2">
      <c r="A15" s="4">
        <v>2013</v>
      </c>
      <c r="B15" s="8">
        <v>162626</v>
      </c>
      <c r="C15" s="12">
        <f t="shared" si="0"/>
        <v>0.17621616930176032</v>
      </c>
    </row>
    <row r="16" spans="1:3" s="9" customFormat="1" x14ac:dyDescent="0.2">
      <c r="A16" s="4">
        <v>2014</v>
      </c>
      <c r="B16" s="8">
        <v>181174</v>
      </c>
      <c r="C16" s="12">
        <f t="shared" si="0"/>
        <v>0.11405310343979447</v>
      </c>
    </row>
    <row r="17" spans="1:4" s="9" customFormat="1" x14ac:dyDescent="0.2">
      <c r="A17" s="4">
        <v>2015</v>
      </c>
      <c r="B17" s="8">
        <v>196934</v>
      </c>
      <c r="C17" s="12">
        <f t="shared" si="0"/>
        <v>8.6988199189729221E-2</v>
      </c>
    </row>
    <row r="18" spans="1:4" s="9" customFormat="1" x14ac:dyDescent="0.2">
      <c r="A18" s="4">
        <v>2016</v>
      </c>
      <c r="B18" s="8">
        <v>206592</v>
      </c>
      <c r="C18" s="12">
        <f t="shared" si="0"/>
        <v>4.9041810962048293E-2</v>
      </c>
    </row>
    <row r="19" spans="1:4" s="9" customFormat="1" x14ac:dyDescent="0.2">
      <c r="A19" s="4">
        <v>2017</v>
      </c>
      <c r="B19" s="8">
        <v>211538</v>
      </c>
      <c r="C19" s="12">
        <f t="shared" si="0"/>
        <v>2.3940907682775681E-2</v>
      </c>
      <c r="D19" s="11"/>
    </row>
    <row r="20" spans="1:4" x14ac:dyDescent="0.2">
      <c r="B20" s="6"/>
    </row>
    <row r="21" spans="1:4" x14ac:dyDescent="0.2">
      <c r="A21" s="1" t="s">
        <v>2</v>
      </c>
    </row>
    <row r="23" spans="1:4" x14ac:dyDescent="0.2">
      <c r="B23" s="5"/>
    </row>
    <row r="24" spans="1:4" x14ac:dyDescent="0.2">
      <c r="B24" s="5"/>
    </row>
    <row r="25" spans="1:4" x14ac:dyDescent="0.2">
      <c r="B25" s="5"/>
    </row>
    <row r="30" spans="1:4" x14ac:dyDescent="0.2">
      <c r="D30" s="6"/>
    </row>
  </sheetData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Tasa de Motorización Motos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</dc:creator>
  <cp:lastModifiedBy>Diana Carolina Mazo Arango</cp:lastModifiedBy>
  <dcterms:created xsi:type="dcterms:W3CDTF">2015-02-09T14:43:42Z</dcterms:created>
  <dcterms:modified xsi:type="dcterms:W3CDTF">2018-07-06T15:10:38Z</dcterms:modified>
</cp:coreProperties>
</file>