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uperficie de rodadur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s="1"/>
  <c r="C3" i="1" l="1"/>
  <c r="C5" i="1" s="1"/>
</calcChain>
</file>

<file path=xl/sharedStrings.xml><?xml version="1.0" encoding="utf-8"?>
<sst xmlns="http://schemas.openxmlformats.org/spreadsheetml/2006/main" count="10" uniqueCount="10">
  <si>
    <t>%</t>
  </si>
  <si>
    <t>Subtotal</t>
  </si>
  <si>
    <t>1/ Datos a partir de trabajo de campo del equipo PIMU / Año 2014</t>
  </si>
  <si>
    <t xml:space="preserve">Buena </t>
  </si>
  <si>
    <t>Mala</t>
  </si>
  <si>
    <t>Condición de la superficie de rodadura para la ciclo-infraestructura existente</t>
  </si>
  <si>
    <r>
      <t xml:space="preserve">2/ El indicador </t>
    </r>
    <r>
      <rPr>
        <b/>
        <sz val="10"/>
        <color theme="1"/>
        <rFont val="Arial"/>
        <family val="2"/>
      </rPr>
      <t>Condición de la superficie de rodadura</t>
    </r>
    <r>
      <rPr>
        <sz val="10"/>
        <color theme="1"/>
        <rFont val="Arial"/>
        <family val="2"/>
      </rPr>
      <t xml:space="preserve"> se refiere al estado físico-superficial de la ciclo-infraestructura , es decir, si su condicion es buena ó mala para el tránsito de ciclistas. </t>
    </r>
  </si>
  <si>
    <t>3/ Buena: si la superficie es óptima para el tránsito de ciclistas, sin que se vea expuesta la seguridad del ciclista. / Mala: si presenta grietas, piel de cocodrilo, pavimentos levantados, materiales no anti-desilizantes, obstáculos (tapas de Sisterma de Alcantarillado entre otros)</t>
  </si>
  <si>
    <t>Todos los valores están en kilómetros</t>
  </si>
  <si>
    <t>Total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</si>
</sst>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CONDICIÓN DE LA SUPERFICIE DE RODADURA PARA LA CICLO-INFRAESTRUCTURA EXISTENTE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294829651147975"/>
          <c:y val="0.2293477550181672"/>
          <c:w val="0.35095053894962158"/>
          <c:h val="0.643201165690587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25-4C05-939F-94D8781DA60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25-4C05-939F-94D8781DA608}"/>
              </c:ext>
            </c:extLst>
          </c:dPt>
          <c:dLbls>
            <c:dLbl>
              <c:idx val="0"/>
              <c:layout>
                <c:manualLayout>
                  <c:x val="-6.9658311059741379E-2"/>
                  <c:y val="-0.216567173289385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25-4C05-939F-94D8781DA608}"/>
                </c:ext>
              </c:extLst>
            </c:dLbl>
            <c:dLbl>
              <c:idx val="1"/>
              <c:layout>
                <c:manualLayout>
                  <c:x val="7.060781622480676E-2"/>
                  <c:y val="0.14865083724999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25-4C05-939F-94D8781D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'Superficie de rodadura'!$A$3:$A$4</c:f>
              <c:strCache>
                <c:ptCount val="2"/>
                <c:pt idx="0">
                  <c:v>Buena </c:v>
                </c:pt>
                <c:pt idx="1">
                  <c:v>Mala</c:v>
                </c:pt>
              </c:strCache>
            </c:strRef>
          </c:cat>
          <c:val>
            <c:numRef>
              <c:f>'Superficie de rodadura'!$C$3:$C$4</c:f>
              <c:numCache>
                <c:formatCode>0</c:formatCode>
                <c:ptCount val="2"/>
                <c:pt idx="0">
                  <c:v>78.334417696811968</c:v>
                </c:pt>
                <c:pt idx="1">
                  <c:v>21.665582303188032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25-4C05-939F-94D8781D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67174745358667"/>
          <c:y val="0.89272619992268409"/>
          <c:w val="0.40090905150617634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180975</xdr:rowOff>
    </xdr:from>
    <xdr:to>
      <xdr:col>4</xdr:col>
      <xdr:colOff>142875</xdr:colOff>
      <xdr:row>24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E7" sqref="E7"/>
    </sheetView>
  </sheetViews>
  <sheetFormatPr baseColWidth="10" defaultRowHeight="15" x14ac:dyDescent="0.25"/>
  <cols>
    <col min="1" max="1" width="41.42578125" style="4" bestFit="1" customWidth="1"/>
    <col min="3" max="3" width="11.42578125" style="5"/>
  </cols>
  <sheetData>
    <row r="1" spans="1:18" x14ac:dyDescent="0.25">
      <c r="A1" s="8" t="s">
        <v>5</v>
      </c>
      <c r="B1" s="9" t="s">
        <v>9</v>
      </c>
      <c r="C1" s="10" t="s">
        <v>0</v>
      </c>
    </row>
    <row r="2" spans="1:18" x14ac:dyDescent="0.25">
      <c r="A2" s="8"/>
      <c r="B2" s="9"/>
      <c r="C2" s="10"/>
    </row>
    <row r="3" spans="1:18" x14ac:dyDescent="0.25">
      <c r="A3" s="1" t="s">
        <v>3</v>
      </c>
      <c r="B3" s="11">
        <v>24.08</v>
      </c>
      <c r="C3" s="2">
        <f>(B3/$B$5)*100</f>
        <v>78.334417696811968</v>
      </c>
    </row>
    <row r="4" spans="1:18" x14ac:dyDescent="0.25">
      <c r="A4" s="1" t="s">
        <v>4</v>
      </c>
      <c r="B4" s="11">
        <v>6.66</v>
      </c>
      <c r="C4" s="2">
        <f>(B4/$B$5)*100</f>
        <v>21.665582303188032</v>
      </c>
    </row>
    <row r="5" spans="1:18" x14ac:dyDescent="0.25">
      <c r="A5" s="1" t="s">
        <v>1</v>
      </c>
      <c r="B5" s="12">
        <f t="shared" ref="B5" si="0">SUM(B3:B4)</f>
        <v>30.74</v>
      </c>
      <c r="C5" s="3">
        <f>SUM(C3:C4)</f>
        <v>100</v>
      </c>
    </row>
    <row r="7" spans="1:18" x14ac:dyDescent="0.25">
      <c r="A7" s="6" t="s">
        <v>8</v>
      </c>
    </row>
    <row r="9" spans="1:18" x14ac:dyDescent="0.25">
      <c r="A9" s="7" t="s">
        <v>2</v>
      </c>
      <c r="B9" s="7"/>
      <c r="C9" s="7"/>
    </row>
    <row r="10" spans="1:18" x14ac:dyDescent="0.25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8" x14ac:dyDescent="0.25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</sheetData>
  <mergeCells count="6">
    <mergeCell ref="A11:R11"/>
    <mergeCell ref="A1:A2"/>
    <mergeCell ref="B1:B2"/>
    <mergeCell ref="C1:C2"/>
    <mergeCell ref="A10:L10"/>
    <mergeCell ref="A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Superficie de rodadura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Diana Carolina Mazo Arango</cp:lastModifiedBy>
  <dcterms:created xsi:type="dcterms:W3CDTF">2018-02-05T20:30:05Z</dcterms:created>
  <dcterms:modified xsi:type="dcterms:W3CDTF">2018-03-21T15:59:15Z</dcterms:modified>
</cp:coreProperties>
</file>