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NCISCO\FRANCISCO\Cartografía Tema_Peatonal\RED PEATONAL PRIORITARIA\EXCEL\OBSERVATORIO\"/>
    </mc:Choice>
  </mc:AlternateContent>
  <bookViews>
    <workbookView xWindow="0" yWindow="0" windowWidth="28800" windowHeight="12330"/>
  </bookViews>
  <sheets>
    <sheet name="Ocupacion de Acer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6" i="1" l="1"/>
  <c r="E5" i="1" s="1"/>
  <c r="E3" i="1" l="1"/>
  <c r="E4" i="1"/>
  <c r="E6" i="1" l="1"/>
</calcChain>
</file>

<file path=xl/sharedStrings.xml><?xml version="1.0" encoding="utf-8"?>
<sst xmlns="http://schemas.openxmlformats.org/spreadsheetml/2006/main" count="15" uniqueCount="15">
  <si>
    <t>%</t>
  </si>
  <si>
    <t>Total</t>
  </si>
  <si>
    <t>Sin ocupar</t>
  </si>
  <si>
    <t>Parcial</t>
  </si>
  <si>
    <t>Subtotal</t>
  </si>
  <si>
    <t>ml: metros lineales</t>
  </si>
  <si>
    <t>Total (ml)</t>
  </si>
  <si>
    <t>Todos los valores están en metros lineales</t>
  </si>
  <si>
    <t>Ocupación</t>
  </si>
  <si>
    <t>3/ Ocupación: Sin ocupar si no se evidencian obstaculos de ninguna índole / Parcial: si se evidencian de forma parcial obstaculos cómo ventas informales, avisos publicitarios, entre otros / Total: Si las aceras estan totalmente ocupadas por ventas informales, anuncios publicitarios entre otros.</t>
  </si>
  <si>
    <r>
      <t xml:space="preserve">2/ El indicador </t>
    </r>
    <r>
      <rPr>
        <b/>
        <sz val="10"/>
        <color theme="1"/>
        <rFont val="Arial"/>
        <family val="2"/>
      </rPr>
      <t xml:space="preserve">Ocupación </t>
    </r>
    <r>
      <rPr>
        <sz val="10"/>
        <color theme="1"/>
        <rFont val="Arial"/>
        <family val="2"/>
      </rPr>
      <t>indica si las aceras estan libres de obstáculos que permitan la movilidad de los peatones.</t>
    </r>
  </si>
  <si>
    <t>Tipo de Itinerario</t>
  </si>
  <si>
    <t xml:space="preserve"> Troncal</t>
  </si>
  <si>
    <t>Estratégico</t>
  </si>
  <si>
    <t>1/ Datos a partir de trabajo de campo del equipo PIMU /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</si>
</sst>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OCUPACIÓN</a:t>
            </a:r>
            <a:r>
              <a:rPr lang="en-US" baseline="0"/>
              <a:t> DE ACERAS - </a:t>
            </a:r>
            <a:r>
              <a:rPr lang="en-US" sz="1400" b="0" i="0" baseline="0">
                <a:effectLst/>
              </a:rPr>
              <a:t>RED PEATONAL PRIORITARIA A NIVEL DE CIUDAD </a:t>
            </a:r>
            <a:endParaRPr lang="es-CO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1894756262263333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1981428535025352"/>
          <c:y val="0.19242646393338764"/>
          <c:w val="0.3424364090411029"/>
          <c:h val="0.6756886998320612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18-4B05-80D4-2197E707093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18-4B05-80D4-2197E707093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18-4B05-80D4-2197E7070937}"/>
              </c:ext>
            </c:extLst>
          </c:dPt>
          <c:dLbls>
            <c:dLbl>
              <c:idx val="0"/>
              <c:layout>
                <c:manualLayout>
                  <c:x val="-0.13944397726983157"/>
                  <c:y val="-0.109570499089912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18-4B05-80D4-2197E7070937}"/>
                </c:ext>
              </c:extLst>
            </c:dLbl>
            <c:dLbl>
              <c:idx val="1"/>
              <c:layout>
                <c:manualLayout>
                  <c:x val="0.10551976148612487"/>
                  <c:y val="7.38274957009684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18-4B05-80D4-2197E7070937}"/>
                </c:ext>
              </c:extLst>
            </c:dLbl>
            <c:dLbl>
              <c:idx val="2"/>
              <c:layout>
                <c:manualLayout>
                  <c:x val="1.7157301939199347E-2"/>
                  <c:y val="0.1044209129031284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418-4B05-80D4-2197E70709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'Ocupacion de Aceras'!$A$3:$A$5</c:f>
              <c:strCache>
                <c:ptCount val="3"/>
                <c:pt idx="0">
                  <c:v>Sin ocupar</c:v>
                </c:pt>
                <c:pt idx="1">
                  <c:v>Parcial</c:v>
                </c:pt>
                <c:pt idx="2">
                  <c:v>Total</c:v>
                </c:pt>
              </c:strCache>
            </c:strRef>
          </c:cat>
          <c:val>
            <c:numRef>
              <c:f>'Ocupacion de Aceras'!$D$3:$D$5</c:f>
              <c:numCache>
                <c:formatCode>#,##0</c:formatCode>
                <c:ptCount val="3"/>
                <c:pt idx="0">
                  <c:v>269554</c:v>
                </c:pt>
                <c:pt idx="1">
                  <c:v>139494</c:v>
                </c:pt>
                <c:pt idx="2">
                  <c:v>17804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18-4B05-80D4-2197E707093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4A-43EA-AEC3-D12ED431D9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A4A-43EA-AEC3-D12ED431D9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A4A-43EA-AEC3-D12ED431D9DF}"/>
              </c:ext>
            </c:extLst>
          </c:dPt>
          <c:cat>
            <c:strRef>
              <c:f>'Ocupacion de Aceras'!$A$3:$A$5</c:f>
              <c:strCache>
                <c:ptCount val="3"/>
                <c:pt idx="0">
                  <c:v>Sin ocupar</c:v>
                </c:pt>
                <c:pt idx="1">
                  <c:v>Parcial</c:v>
                </c:pt>
                <c:pt idx="2">
                  <c:v>Total</c:v>
                </c:pt>
              </c:strCache>
            </c:strRef>
          </c:cat>
          <c:val>
            <c:numRef>
              <c:f>'Ocupacion de Aceras'!$E$3:$E$5</c:f>
              <c:numCache>
                <c:formatCode>0</c:formatCode>
                <c:ptCount val="3"/>
                <c:pt idx="0">
                  <c:v>63.149288277904283</c:v>
                </c:pt>
                <c:pt idx="1">
                  <c:v>32.679711000534148</c:v>
                </c:pt>
                <c:pt idx="2">
                  <c:v>4.1710007215615716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9C-4B5E-98E6-17AAAFD34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472247279769636"/>
          <c:y val="0.86900171961263462"/>
          <c:w val="0.45971449685294191"/>
          <c:h val="0.10474351625587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28575</xdr:rowOff>
    </xdr:from>
    <xdr:to>
      <xdr:col>12</xdr:col>
      <xdr:colOff>361950</xdr:colOff>
      <xdr:row>13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O5" sqref="O5"/>
    </sheetView>
  </sheetViews>
  <sheetFormatPr baseColWidth="10" defaultRowHeight="15" x14ac:dyDescent="0.25"/>
  <cols>
    <col min="1" max="1" width="41.42578125" style="1" bestFit="1" customWidth="1"/>
    <col min="2" max="2" width="22.28515625" style="1" bestFit="1" customWidth="1"/>
    <col min="3" max="3" width="20" customWidth="1"/>
  </cols>
  <sheetData>
    <row r="1" spans="1:5" x14ac:dyDescent="0.25">
      <c r="A1" s="13" t="s">
        <v>8</v>
      </c>
      <c r="B1" s="14" t="s">
        <v>11</v>
      </c>
      <c r="C1" s="14"/>
      <c r="D1" s="15" t="s">
        <v>6</v>
      </c>
      <c r="E1" s="16" t="s">
        <v>0</v>
      </c>
    </row>
    <row r="2" spans="1:5" ht="15.75" x14ac:dyDescent="0.25">
      <c r="A2" s="13"/>
      <c r="B2" s="5" t="s">
        <v>12</v>
      </c>
      <c r="C2" s="5" t="s">
        <v>13</v>
      </c>
      <c r="D2" s="15"/>
      <c r="E2" s="16"/>
    </row>
    <row r="3" spans="1:5" x14ac:dyDescent="0.25">
      <c r="A3" s="4" t="s">
        <v>2</v>
      </c>
      <c r="B3" s="9">
        <v>56506</v>
      </c>
      <c r="C3" s="9">
        <v>213048</v>
      </c>
      <c r="D3" s="6">
        <f>SUM(B3:C3)</f>
        <v>269554</v>
      </c>
      <c r="E3" s="7">
        <f>(D3/$D$6)*100</f>
        <v>63.149288277904283</v>
      </c>
    </row>
    <row r="4" spans="1:5" x14ac:dyDescent="0.25">
      <c r="A4" s="4" t="s">
        <v>3</v>
      </c>
      <c r="B4" s="9">
        <v>14032</v>
      </c>
      <c r="C4" s="9">
        <v>125462</v>
      </c>
      <c r="D4" s="6">
        <f>SUM(B4:C4)</f>
        <v>139494</v>
      </c>
      <c r="E4" s="7">
        <f>(D4/$D$6)*100</f>
        <v>32.679711000534148</v>
      </c>
    </row>
    <row r="5" spans="1:5" x14ac:dyDescent="0.25">
      <c r="A5" s="4" t="s">
        <v>1</v>
      </c>
      <c r="B5" s="9">
        <v>2324</v>
      </c>
      <c r="C5" s="9">
        <v>15480</v>
      </c>
      <c r="D5" s="6">
        <f>SUM(B5:C5)</f>
        <v>17804</v>
      </c>
      <c r="E5" s="7">
        <f>(D5/$D$6)*100</f>
        <v>4.1710007215615716</v>
      </c>
    </row>
    <row r="6" spans="1:5" x14ac:dyDescent="0.25">
      <c r="A6" s="4" t="s">
        <v>4</v>
      </c>
      <c r="B6" s="2">
        <f t="shared" ref="B6:E6" si="0">SUM(B3:B5)</f>
        <v>72862</v>
      </c>
      <c r="C6" s="2">
        <f t="shared" si="0"/>
        <v>353990</v>
      </c>
      <c r="D6" s="3">
        <f t="shared" si="0"/>
        <v>426852</v>
      </c>
      <c r="E6" s="8">
        <f t="shared" si="0"/>
        <v>100</v>
      </c>
    </row>
    <row r="8" spans="1:5" x14ac:dyDescent="0.25">
      <c r="A8" s="10" t="s">
        <v>5</v>
      </c>
    </row>
    <row r="9" spans="1:5" x14ac:dyDescent="0.25">
      <c r="A9" s="11" t="s">
        <v>7</v>
      </c>
    </row>
    <row r="10" spans="1:5" x14ac:dyDescent="0.25">
      <c r="A10" s="11"/>
    </row>
    <row r="12" spans="1:5" x14ac:dyDescent="0.25">
      <c r="A12" s="12" t="s">
        <v>14</v>
      </c>
    </row>
    <row r="13" spans="1:5" x14ac:dyDescent="0.25">
      <c r="A13" s="12" t="s">
        <v>10</v>
      </c>
    </row>
    <row r="14" spans="1:5" x14ac:dyDescent="0.25">
      <c r="A14" s="12" t="s">
        <v>9</v>
      </c>
    </row>
  </sheetData>
  <mergeCells count="4">
    <mergeCell ref="A1:A2"/>
    <mergeCell ref="B1:C1"/>
    <mergeCell ref="D1:D2"/>
    <mergeCell ref="E1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Ocupacion de Aceras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Aldana Botero</dc:creator>
  <cp:lastModifiedBy>Francisco Javier Aldana Botero</cp:lastModifiedBy>
  <dcterms:created xsi:type="dcterms:W3CDTF">2017-11-22T20:43:52Z</dcterms:created>
  <dcterms:modified xsi:type="dcterms:W3CDTF">2017-12-15T15:33:33Z</dcterms:modified>
</cp:coreProperties>
</file>