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NCISCO\FRANCISCO\Cartografía Tema_Peatonal\CENTRO HISTORICO DE CALI\OBSERVATORIO\"/>
    </mc:Choice>
  </mc:AlternateContent>
  <bookViews>
    <workbookView xWindow="0" yWindow="0" windowWidth="28800" windowHeight="12330"/>
  </bookViews>
  <sheets>
    <sheet name="Ocupacion de Acer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B6" i="1"/>
  <c r="F5" i="1"/>
  <c r="F4" i="1"/>
  <c r="F3" i="1"/>
  <c r="F6" i="1" l="1"/>
  <c r="G5" i="1" s="1"/>
  <c r="G3" i="1" l="1"/>
  <c r="G4" i="1"/>
  <c r="G6" i="1" l="1"/>
</calcChain>
</file>

<file path=xl/sharedStrings.xml><?xml version="1.0" encoding="utf-8"?>
<sst xmlns="http://schemas.openxmlformats.org/spreadsheetml/2006/main" count="17" uniqueCount="17">
  <si>
    <t>%</t>
  </si>
  <si>
    <t>Total</t>
  </si>
  <si>
    <t>Sin ocupar</t>
  </si>
  <si>
    <t>Parcial</t>
  </si>
  <si>
    <t>Barrio</t>
  </si>
  <si>
    <t>La Merced</t>
  </si>
  <si>
    <t>San Pedro</t>
  </si>
  <si>
    <t>Santa Rosa</t>
  </si>
  <si>
    <t>El Calvario</t>
  </si>
  <si>
    <t>Subtotal</t>
  </si>
  <si>
    <t>ml: metros lineales</t>
  </si>
  <si>
    <t>Total (ml)</t>
  </si>
  <si>
    <t>Todos los valores están en metros lineales</t>
  </si>
  <si>
    <t>1/ Datos a partir de trabajo de campo del equipo PIMU / Año 2014</t>
  </si>
  <si>
    <t>Ocupación</t>
  </si>
  <si>
    <t>3/ Ocupación: Sin ocupar si no se evidencian obstaculos de ninguna índole / Parcial: si se evidencian de forma parcial obstaculos cómo ventas informales, avisos publicitarios, entre otros / Total: Si las aceras estan totalmente ocupadas por ventas informales, anuncios publicitarios entre otros.</t>
  </si>
  <si>
    <r>
      <t xml:space="preserve">2/ El indicador </t>
    </r>
    <r>
      <rPr>
        <b/>
        <sz val="10"/>
        <color theme="1"/>
        <rFont val="Arial"/>
        <family val="2"/>
      </rPr>
      <t xml:space="preserve">Ocupación </t>
    </r>
    <r>
      <rPr>
        <sz val="10"/>
        <color theme="1"/>
        <rFont val="Arial"/>
        <family val="2"/>
      </rPr>
      <t>indica si las aceras estan libres de obstáculos que permitan la movilidad de los peatones.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</si>
</sst>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OCUPACIÓN</a:t>
            </a:r>
            <a:r>
              <a:rPr lang="en-US" baseline="0"/>
              <a:t> DE ACERAS - CENTRO HISTÓRICO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756167979002627"/>
          <c:y val="0.14134076990376204"/>
          <c:w val="0.39587353184058399"/>
          <c:h val="0.685905876348789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18-4B05-80D4-2197E707093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18-4B05-80D4-2197E707093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18-4B05-80D4-2197E7070937}"/>
              </c:ext>
            </c:extLst>
          </c:dPt>
          <c:dLbls>
            <c:dLbl>
              <c:idx val="0"/>
              <c:layout>
                <c:manualLayout>
                  <c:x val="-0.1187320031597992"/>
                  <c:y val="-0.130004726420691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8-4B05-80D4-2197E7070937}"/>
                </c:ext>
              </c:extLst>
            </c:dLbl>
            <c:dLbl>
              <c:idx val="1"/>
              <c:layout>
                <c:manualLayout>
                  <c:x val="0.10551976148612487"/>
                  <c:y val="2.307700043241721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18-4B05-80D4-2197E7070937}"/>
                </c:ext>
              </c:extLst>
            </c:dLbl>
            <c:dLbl>
              <c:idx val="2"/>
              <c:layout>
                <c:manualLayout>
                  <c:x val="6.3759243686772119E-2"/>
                  <c:y val="0.150397924397381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18-4B05-80D4-2197E70709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'Ocupacion de Aceras'!$A$3:$A$5</c:f>
              <c:strCache>
                <c:ptCount val="3"/>
                <c:pt idx="0">
                  <c:v>Sin ocupar</c:v>
                </c:pt>
                <c:pt idx="1">
                  <c:v>Parcial</c:v>
                </c:pt>
                <c:pt idx="2">
                  <c:v>Total</c:v>
                </c:pt>
              </c:strCache>
            </c:strRef>
          </c:cat>
          <c:val>
            <c:numRef>
              <c:f>'Ocupacion de Aceras'!$F$3:$F$5</c:f>
              <c:numCache>
                <c:formatCode>#,##0</c:formatCode>
                <c:ptCount val="3"/>
                <c:pt idx="0">
                  <c:v>15873.502050999999</c:v>
                </c:pt>
                <c:pt idx="1">
                  <c:v>5396.0984430000008</c:v>
                </c:pt>
                <c:pt idx="2">
                  <c:v>3206.0363349999998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18-4B05-80D4-2197E707093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4A-43EA-AEC3-D12ED431D9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4A-43EA-AEC3-D12ED431D9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4A-43EA-AEC3-D12ED431D9DF}"/>
              </c:ext>
            </c:extLst>
          </c:dPt>
          <c:cat>
            <c:strRef>
              <c:f>'Ocupacion de Aceras'!$A$3:$A$5</c:f>
              <c:strCache>
                <c:ptCount val="3"/>
                <c:pt idx="0">
                  <c:v>Sin ocupar</c:v>
                </c:pt>
                <c:pt idx="1">
                  <c:v>Parcial</c:v>
                </c:pt>
                <c:pt idx="2">
                  <c:v>Total</c:v>
                </c:pt>
              </c:strCache>
            </c:strRef>
          </c:cat>
          <c:val>
            <c:numRef>
              <c:f>'Ocupacion de Aceras'!$G$3:$G$5</c:f>
              <c:numCache>
                <c:formatCode>0</c:formatCode>
                <c:ptCount val="3"/>
                <c:pt idx="0">
                  <c:v>64.854296384199714</c:v>
                </c:pt>
                <c:pt idx="1">
                  <c:v>22.046815291058842</c:v>
                </c:pt>
                <c:pt idx="2">
                  <c:v>13.09888832474145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9C-4B5E-98E6-17AAAFD34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18849221517211"/>
          <c:y val="0.86900153105861766"/>
          <c:w val="0.45971449685294191"/>
          <c:h val="0.10474351625587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28575</xdr:rowOff>
    </xdr:from>
    <xdr:to>
      <xdr:col>14</xdr:col>
      <xdr:colOff>361950</xdr:colOff>
      <xdr:row>13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18" sqref="E18"/>
    </sheetView>
  </sheetViews>
  <sheetFormatPr baseColWidth="10" defaultRowHeight="15" x14ac:dyDescent="0.25"/>
  <cols>
    <col min="1" max="1" width="41.42578125" style="1" bestFit="1" customWidth="1"/>
    <col min="2" max="2" width="22.28515625" style="1" bestFit="1" customWidth="1"/>
    <col min="3" max="3" width="13.7109375" style="1" customWidth="1"/>
  </cols>
  <sheetData>
    <row r="1" spans="1:7" x14ac:dyDescent="0.25">
      <c r="A1" s="13" t="s">
        <v>14</v>
      </c>
      <c r="B1" s="14" t="s">
        <v>4</v>
      </c>
      <c r="C1" s="14"/>
      <c r="D1" s="14"/>
      <c r="E1" s="14"/>
      <c r="F1" s="15" t="s">
        <v>11</v>
      </c>
      <c r="G1" s="16" t="s">
        <v>0</v>
      </c>
    </row>
    <row r="2" spans="1:7" ht="15.75" x14ac:dyDescent="0.25">
      <c r="A2" s="13"/>
      <c r="B2" s="5" t="s">
        <v>5</v>
      </c>
      <c r="C2" s="5" t="s">
        <v>6</v>
      </c>
      <c r="D2" s="5" t="s">
        <v>7</v>
      </c>
      <c r="E2" s="5" t="s">
        <v>8</v>
      </c>
      <c r="F2" s="15"/>
      <c r="G2" s="16"/>
    </row>
    <row r="3" spans="1:7" x14ac:dyDescent="0.25">
      <c r="A3" s="4" t="s">
        <v>2</v>
      </c>
      <c r="B3" s="9">
        <v>5293.4776629999997</v>
      </c>
      <c r="C3" s="9">
        <v>6545.668842</v>
      </c>
      <c r="D3" s="9">
        <v>3261.0776820000001</v>
      </c>
      <c r="E3" s="9">
        <v>773.27786400000002</v>
      </c>
      <c r="F3" s="6">
        <f>SUM(B3:E3)</f>
        <v>15873.502050999999</v>
      </c>
      <c r="G3" s="7">
        <f>(F3/$F$6)*100</f>
        <v>64.854296384199714</v>
      </c>
    </row>
    <row r="4" spans="1:7" x14ac:dyDescent="0.25">
      <c r="A4" s="4" t="s">
        <v>3</v>
      </c>
      <c r="B4" s="9">
        <v>388.50682799999998</v>
      </c>
      <c r="C4" s="9">
        <v>4642.6770880000004</v>
      </c>
      <c r="D4" s="9">
        <v>288.22144300000002</v>
      </c>
      <c r="E4" s="9">
        <v>76.693083999999999</v>
      </c>
      <c r="F4" s="6">
        <f>SUM(B4:E4)</f>
        <v>5396.0984430000008</v>
      </c>
      <c r="G4" s="7">
        <f>(F4/$F$6)*100</f>
        <v>22.046815291058842</v>
      </c>
    </row>
    <row r="5" spans="1:7" x14ac:dyDescent="0.25">
      <c r="A5" s="4" t="s">
        <v>1</v>
      </c>
      <c r="B5" s="9">
        <v>0</v>
      </c>
      <c r="C5" s="9">
        <v>918.024404</v>
      </c>
      <c r="D5" s="9">
        <v>0</v>
      </c>
      <c r="E5" s="9">
        <v>2288.011931</v>
      </c>
      <c r="F5" s="6">
        <f>SUM(B5:E5)</f>
        <v>3206.0363349999998</v>
      </c>
      <c r="G5" s="7">
        <f>(F5/$F$6)*100</f>
        <v>13.09888832474145</v>
      </c>
    </row>
    <row r="6" spans="1:7" x14ac:dyDescent="0.25">
      <c r="A6" s="4" t="s">
        <v>9</v>
      </c>
      <c r="B6" s="2">
        <f t="shared" ref="B6:G6" si="0">SUM(B3:B5)</f>
        <v>5681.9844909999993</v>
      </c>
      <c r="C6" s="2">
        <f t="shared" si="0"/>
        <v>12106.370333999999</v>
      </c>
      <c r="D6" s="2">
        <f t="shared" si="0"/>
        <v>3549.299125</v>
      </c>
      <c r="E6" s="2">
        <f t="shared" si="0"/>
        <v>3137.9828790000001</v>
      </c>
      <c r="F6" s="3">
        <f t="shared" si="0"/>
        <v>24475.636828999999</v>
      </c>
      <c r="G6" s="8">
        <f t="shared" si="0"/>
        <v>100.00000000000001</v>
      </c>
    </row>
    <row r="8" spans="1:7" x14ac:dyDescent="0.25">
      <c r="A8" s="10" t="s">
        <v>10</v>
      </c>
    </row>
    <row r="9" spans="1:7" x14ac:dyDescent="0.25">
      <c r="A9" s="11" t="s">
        <v>12</v>
      </c>
    </row>
    <row r="10" spans="1:7" x14ac:dyDescent="0.25">
      <c r="A10" s="11"/>
    </row>
    <row r="12" spans="1:7" x14ac:dyDescent="0.25">
      <c r="A12" s="12" t="s">
        <v>13</v>
      </c>
    </row>
    <row r="13" spans="1:7" x14ac:dyDescent="0.25">
      <c r="A13" s="12" t="s">
        <v>16</v>
      </c>
    </row>
    <row r="14" spans="1:7" x14ac:dyDescent="0.25">
      <c r="A14" s="12" t="s">
        <v>15</v>
      </c>
    </row>
  </sheetData>
  <mergeCells count="4">
    <mergeCell ref="A1:A2"/>
    <mergeCell ref="B1:E1"/>
    <mergeCell ref="F1:F2"/>
    <mergeCell ref="G1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Ocupacion de Aceras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Aldana Botero</dc:creator>
  <cp:lastModifiedBy>Francisco Javier Aldana Botero</cp:lastModifiedBy>
  <dcterms:created xsi:type="dcterms:W3CDTF">2017-11-22T20:43:52Z</dcterms:created>
  <dcterms:modified xsi:type="dcterms:W3CDTF">2017-11-24T15:53:02Z</dcterms:modified>
</cp:coreProperties>
</file>