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NCISCO\FRANCISCO\Cartografía Tema_Peatonal\CENTRO HISTORICO DE CALI\OBSERVATORIO\"/>
    </mc:Choice>
  </mc:AlternateContent>
  <bookViews>
    <workbookView xWindow="0" yWindow="0" windowWidth="28800" windowHeight="12330"/>
  </bookViews>
  <sheets>
    <sheet name="Estado de la Superficie de Ac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B5" i="1"/>
  <c r="F4" i="1"/>
  <c r="F3" i="1"/>
  <c r="F5" i="1" l="1"/>
  <c r="G4" i="1" s="1"/>
  <c r="G3" i="1" l="1"/>
  <c r="G5" i="1" s="1"/>
</calcChain>
</file>

<file path=xl/sharedStrings.xml><?xml version="1.0" encoding="utf-8"?>
<sst xmlns="http://schemas.openxmlformats.org/spreadsheetml/2006/main" count="16" uniqueCount="16">
  <si>
    <t>%</t>
  </si>
  <si>
    <t>Estado de la Superficie</t>
  </si>
  <si>
    <t>Bueno</t>
  </si>
  <si>
    <t>Malo</t>
  </si>
  <si>
    <t>Barrio</t>
  </si>
  <si>
    <t>La Merced</t>
  </si>
  <si>
    <t>San Pedro</t>
  </si>
  <si>
    <t>Santa Rosa</t>
  </si>
  <si>
    <t>El Calvario</t>
  </si>
  <si>
    <t>Subtotal</t>
  </si>
  <si>
    <t>ml: metros lineales</t>
  </si>
  <si>
    <t>Total (ml)</t>
  </si>
  <si>
    <t>Todos los valores están en metros lineales</t>
  </si>
  <si>
    <t>1/ Datos a partir de trabajo de campo del equipo PIMU / Año 2014</t>
  </si>
  <si>
    <t>3/ Estado de la Superficie: Bueno si la superficie es óptima para el tránsito de peatones / Malo: si presenta grietas, pavimentos levantados o materiales lisos etc.</t>
  </si>
  <si>
    <r>
      <t xml:space="preserve">2/ El indicador </t>
    </r>
    <r>
      <rPr>
        <b/>
        <sz val="10"/>
        <color theme="1"/>
        <rFont val="Arial"/>
        <family val="2"/>
      </rPr>
      <t xml:space="preserve">Estado de la Superficie </t>
    </r>
    <r>
      <rPr>
        <sz val="10"/>
        <color theme="1"/>
        <rFont val="Arial"/>
        <family val="2"/>
      </rPr>
      <t>se refiere al estado físisco-superficial de las aceras, es decir, si es bueno o malo.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</si>
</sst>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ESTADO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DE LA SUPERFICIE DE ACERAS - CENTRO HISTÓRICO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02255179267639"/>
          <c:y val="2.5348542458808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0143832020997374"/>
          <c:y val="0.20310048743907011"/>
          <c:w val="0.36515271513390923"/>
          <c:h val="0.671620172478440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22-400B-86D2-5DE5B18A858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22-400B-86D2-5DE5B18A8583}"/>
              </c:ext>
            </c:extLst>
          </c:dPt>
          <c:dLbls>
            <c:dLbl>
              <c:idx val="0"/>
              <c:layout>
                <c:manualLayout>
                  <c:x val="-8.0227505542389818E-2"/>
                  <c:y val="0.153721540621375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22-400B-86D2-5DE5B18A8583}"/>
                </c:ext>
              </c:extLst>
            </c:dLbl>
            <c:dLbl>
              <c:idx val="1"/>
              <c:layout>
                <c:manualLayout>
                  <c:x val="8.2814463726014878E-2"/>
                  <c:y val="-0.241576430853120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22-400B-86D2-5DE5B18A8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'Estado de la Superficie de Acer'!$A$3:$A$4</c:f>
              <c:strCache>
                <c:ptCount val="2"/>
                <c:pt idx="0">
                  <c:v>Bueno</c:v>
                </c:pt>
                <c:pt idx="1">
                  <c:v>Malo</c:v>
                </c:pt>
              </c:strCache>
            </c:strRef>
          </c:cat>
          <c:val>
            <c:numRef>
              <c:f>'Estado de la Superficie de Acer'!$F$3:$F$4</c:f>
              <c:numCache>
                <c:formatCode>#,##0</c:formatCode>
                <c:ptCount val="2"/>
                <c:pt idx="0">
                  <c:v>4282.3996090000001</c:v>
                </c:pt>
                <c:pt idx="1">
                  <c:v>20193.237219999999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22-400B-86D2-5DE5B18A858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78-44CE-93EB-DBA33731BF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78-44CE-93EB-DBA33731BF39}"/>
              </c:ext>
            </c:extLst>
          </c:dPt>
          <c:cat>
            <c:strRef>
              <c:f>'Estado de la Superficie de Acer'!$A$3:$A$4</c:f>
              <c:strCache>
                <c:ptCount val="2"/>
                <c:pt idx="0">
                  <c:v>Bueno</c:v>
                </c:pt>
                <c:pt idx="1">
                  <c:v>Malo</c:v>
                </c:pt>
              </c:strCache>
            </c:strRef>
          </c:cat>
          <c:val>
            <c:numRef>
              <c:f>'Estado de la Superficie de Acer'!$G$3:$G$4</c:f>
              <c:numCache>
                <c:formatCode>0</c:formatCode>
                <c:ptCount val="2"/>
                <c:pt idx="0">
                  <c:v>17.496580942588558</c:v>
                </c:pt>
                <c:pt idx="1">
                  <c:v>82.503419057411449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9A-452B-A405-72771AFB0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70629156792295"/>
          <c:y val="0.89435024110358297"/>
          <c:w val="0.21963478836990036"/>
          <c:h val="8.818205863801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9525</xdr:rowOff>
    </xdr:from>
    <xdr:to>
      <xdr:col>14</xdr:col>
      <xdr:colOff>342900</xdr:colOff>
      <xdr:row>12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1" sqref="A11"/>
    </sheetView>
  </sheetViews>
  <sheetFormatPr baseColWidth="10" defaultRowHeight="15" x14ac:dyDescent="0.25"/>
  <cols>
    <col min="1" max="1" width="41.42578125" style="1" bestFit="1" customWidth="1"/>
    <col min="2" max="2" width="22.28515625" style="1" bestFit="1" customWidth="1"/>
    <col min="3" max="3" width="13.7109375" style="1" customWidth="1"/>
  </cols>
  <sheetData>
    <row r="1" spans="1:7" x14ac:dyDescent="0.25">
      <c r="A1" s="13" t="s">
        <v>1</v>
      </c>
      <c r="B1" s="15" t="s">
        <v>4</v>
      </c>
      <c r="C1" s="15"/>
      <c r="D1" s="15"/>
      <c r="E1" s="15"/>
      <c r="F1" s="16" t="s">
        <v>11</v>
      </c>
      <c r="G1" s="17" t="s">
        <v>0</v>
      </c>
    </row>
    <row r="2" spans="1:7" ht="15.75" x14ac:dyDescent="0.25">
      <c r="A2" s="14"/>
      <c r="B2" s="5" t="s">
        <v>5</v>
      </c>
      <c r="C2" s="5" t="s">
        <v>6</v>
      </c>
      <c r="D2" s="5" t="s">
        <v>7</v>
      </c>
      <c r="E2" s="5" t="s">
        <v>8</v>
      </c>
      <c r="F2" s="16"/>
      <c r="G2" s="17"/>
    </row>
    <row r="3" spans="1:7" x14ac:dyDescent="0.25">
      <c r="A3" s="4" t="s">
        <v>2</v>
      </c>
      <c r="B3" s="6">
        <v>1016.014731</v>
      </c>
      <c r="C3" s="6">
        <v>2441.4292460000001</v>
      </c>
      <c r="D3" s="6">
        <v>226.49687700000001</v>
      </c>
      <c r="E3" s="6">
        <v>598.458755</v>
      </c>
      <c r="F3" s="7">
        <f>SUM(B3:E3)</f>
        <v>4282.3996090000001</v>
      </c>
      <c r="G3" s="8">
        <f>(F3/$F$5)*100</f>
        <v>17.496580942588558</v>
      </c>
    </row>
    <row r="4" spans="1:7" x14ac:dyDescent="0.25">
      <c r="A4" s="4" t="s">
        <v>3</v>
      </c>
      <c r="B4" s="6">
        <v>4665.9697589999996</v>
      </c>
      <c r="C4" s="6">
        <v>9664.9410889999999</v>
      </c>
      <c r="D4" s="6">
        <v>3322.802248</v>
      </c>
      <c r="E4" s="6">
        <v>2539.524124</v>
      </c>
      <c r="F4" s="7">
        <f>SUM(B4:E4)</f>
        <v>20193.237219999999</v>
      </c>
      <c r="G4" s="8">
        <f>(F4/$F$5)*100</f>
        <v>82.503419057411449</v>
      </c>
    </row>
    <row r="5" spans="1:7" x14ac:dyDescent="0.25">
      <c r="A5" s="4" t="s">
        <v>9</v>
      </c>
      <c r="B5" s="2">
        <f>SUM(B3:B4)</f>
        <v>5681.9844899999998</v>
      </c>
      <c r="C5" s="2">
        <f t="shared" ref="C5:F5" si="0">SUM(C3:C4)</f>
        <v>12106.370335</v>
      </c>
      <c r="D5" s="2">
        <f t="shared" si="0"/>
        <v>3549.299125</v>
      </c>
      <c r="E5" s="2">
        <f t="shared" si="0"/>
        <v>3137.9828790000001</v>
      </c>
      <c r="F5" s="3">
        <f t="shared" si="0"/>
        <v>24475.636828999999</v>
      </c>
      <c r="G5" s="9">
        <f>SUM(G3:G4)</f>
        <v>100</v>
      </c>
    </row>
    <row r="7" spans="1:7" x14ac:dyDescent="0.25">
      <c r="A7" s="10" t="s">
        <v>10</v>
      </c>
    </row>
    <row r="8" spans="1:7" x14ac:dyDescent="0.25">
      <c r="A8" s="11" t="s">
        <v>12</v>
      </c>
    </row>
    <row r="10" spans="1:7" x14ac:dyDescent="0.25">
      <c r="A10" s="12" t="s">
        <v>13</v>
      </c>
    </row>
    <row r="11" spans="1:7" x14ac:dyDescent="0.25">
      <c r="A11" s="12" t="s">
        <v>15</v>
      </c>
    </row>
    <row r="12" spans="1:7" x14ac:dyDescent="0.25">
      <c r="A12" s="12" t="s">
        <v>14</v>
      </c>
    </row>
  </sheetData>
  <mergeCells count="4">
    <mergeCell ref="A1:A2"/>
    <mergeCell ref="B1:E1"/>
    <mergeCell ref="F1:F2"/>
    <mergeCell ref="G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la Superficie de Acer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Aldana Botero</dc:creator>
  <cp:lastModifiedBy>Francisco Javier Aldana Botero</cp:lastModifiedBy>
  <cp:lastPrinted>2017-11-22T20:40:26Z</cp:lastPrinted>
  <dcterms:created xsi:type="dcterms:W3CDTF">2017-11-22T20:36:36Z</dcterms:created>
  <dcterms:modified xsi:type="dcterms:W3CDTF">2017-11-24T15:52:17Z</dcterms:modified>
</cp:coreProperties>
</file>