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NCISCO\FRANCISCO\Cartografía Tema_Peatonal\RED PEATONAL PRIORITARIA\EXCEL\OBSERVATORIO\"/>
    </mc:Choice>
  </mc:AlternateContent>
  <bookViews>
    <workbookView xWindow="0" yWindow="0" windowWidth="28800" windowHeight="12330"/>
  </bookViews>
  <sheets>
    <sheet name="Dimension de acera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6" i="2"/>
  <c r="B6" i="2"/>
  <c r="D5" i="2"/>
  <c r="D3" i="2"/>
  <c r="D6" i="2" l="1"/>
  <c r="E4" i="2" s="1"/>
  <c r="E3" i="2" l="1"/>
  <c r="E5" i="2"/>
  <c r="E6" i="2" l="1"/>
</calcChain>
</file>

<file path=xl/sharedStrings.xml><?xml version="1.0" encoding="utf-8"?>
<sst xmlns="http://schemas.openxmlformats.org/spreadsheetml/2006/main" count="15" uniqueCount="15">
  <si>
    <t>%</t>
  </si>
  <si>
    <t>Amplia</t>
  </si>
  <si>
    <t>Normal</t>
  </si>
  <si>
    <t>Insuficiente</t>
  </si>
  <si>
    <t>Subtotal</t>
  </si>
  <si>
    <t>Dimensión</t>
  </si>
  <si>
    <t>ml: metros lineales</t>
  </si>
  <si>
    <t>Total (ml)</t>
  </si>
  <si>
    <t>Todos los valores están en metros lineales</t>
  </si>
  <si>
    <t>3/ Dimesión: Amplia mayor a 5 metros; Normal entre 2 y 5 metros; Insuficiente menor a 2 metros.</t>
  </si>
  <si>
    <r>
      <t xml:space="preserve">2/ El indicador </t>
    </r>
    <r>
      <rPr>
        <b/>
        <sz val="10"/>
        <color theme="1"/>
        <rFont val="Arial"/>
        <family val="2"/>
      </rPr>
      <t>Dimensión</t>
    </r>
    <r>
      <rPr>
        <sz val="10"/>
        <color theme="1"/>
        <rFont val="Arial"/>
        <family val="2"/>
      </rPr>
      <t xml:space="preserve"> hace referencia al ancho de las aceras para el tránsito de peatones.</t>
    </r>
  </si>
  <si>
    <t>Tipo de Itinerario</t>
  </si>
  <si>
    <t xml:space="preserve"> Troncal</t>
  </si>
  <si>
    <t>Estratégico</t>
  </si>
  <si>
    <t>1/ Datos a partir de trabajo de campo del equipo PIMU /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</si>
</sst>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DIMESIÓN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DE ACERAS - </a:t>
            </a:r>
            <a:r>
              <a:rPr lang="en-US" sz="1200" b="0" i="0" baseline="0">
                <a:effectLst/>
              </a:rPr>
              <a:t>RED PEATONAL PRIORITARIA A NIVEL DE CIUDAD </a:t>
            </a:r>
            <a:endParaRPr lang="es-CO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345162194531511"/>
          <c:y val="0.19485248290451987"/>
          <c:w val="0.34150457406416429"/>
          <c:h val="0.588210219541955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D-4268-91CC-4443811A464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D-4268-91CC-4443811A464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22D-4268-91CC-4443811A464D}"/>
              </c:ext>
            </c:extLst>
          </c:dPt>
          <c:dLbls>
            <c:dLbl>
              <c:idx val="0"/>
              <c:layout>
                <c:manualLayout>
                  <c:x val="9.682644038427236E-3"/>
                  <c:y val="8.06186582998964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2D-4268-91CC-4443811A464D}"/>
                </c:ext>
              </c:extLst>
            </c:dLbl>
            <c:dLbl>
              <c:idx val="1"/>
              <c:layout>
                <c:manualLayout>
                  <c:x val="-9.0132966388910121E-2"/>
                  <c:y val="-0.26129544151808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2D-4268-91CC-4443811A464D}"/>
                </c:ext>
              </c:extLst>
            </c:dLbl>
            <c:dLbl>
              <c:idx val="2"/>
              <c:layout>
                <c:manualLayout>
                  <c:x val="7.763422776036491E-2"/>
                  <c:y val="0.13355416779799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2D-4268-91CC-4443811A46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'Dimension de aceras'!$A$3:$A$5</c:f>
              <c:strCache>
                <c:ptCount val="3"/>
                <c:pt idx="0">
                  <c:v>Amplia</c:v>
                </c:pt>
                <c:pt idx="1">
                  <c:v>Normal</c:v>
                </c:pt>
                <c:pt idx="2">
                  <c:v>Insuficiente</c:v>
                </c:pt>
              </c:strCache>
            </c:strRef>
          </c:cat>
          <c:val>
            <c:numRef>
              <c:f>'Dimension de aceras'!$D$3:$D$5</c:f>
              <c:numCache>
                <c:formatCode>#,##0</c:formatCode>
                <c:ptCount val="3"/>
                <c:pt idx="0">
                  <c:v>4012</c:v>
                </c:pt>
                <c:pt idx="1">
                  <c:v>328620</c:v>
                </c:pt>
                <c:pt idx="2">
                  <c:v>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D-4268-91CC-4443811A464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1A-4429-B5F6-4006A0234E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1A-4429-B5F6-4006A0234E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1A-4429-B5F6-4006A0234E85}"/>
              </c:ext>
            </c:extLst>
          </c:dPt>
          <c:cat>
            <c:strRef>
              <c:f>'Dimension de aceras'!$A$3:$A$5</c:f>
              <c:strCache>
                <c:ptCount val="3"/>
                <c:pt idx="0">
                  <c:v>Amplia</c:v>
                </c:pt>
                <c:pt idx="1">
                  <c:v>Normal</c:v>
                </c:pt>
                <c:pt idx="2">
                  <c:v>Insuficiente</c:v>
                </c:pt>
              </c:strCache>
            </c:strRef>
          </c:cat>
          <c:val>
            <c:numRef>
              <c:f>'Dimension de aceras'!$E$3:$E$5</c:f>
              <c:numCache>
                <c:formatCode>0</c:formatCode>
                <c:ptCount val="3"/>
                <c:pt idx="0">
                  <c:v>0.93990422910048455</c:v>
                </c:pt>
                <c:pt idx="1">
                  <c:v>76.986871327767005</c:v>
                </c:pt>
                <c:pt idx="2">
                  <c:v>22.073224443132514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B2-4E92-9186-F7A2ECB1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37943072649894"/>
          <c:y val="0.83778614629693027"/>
          <c:w val="0.44592594857681622"/>
          <c:h val="8.7168471757122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19050</xdr:rowOff>
    </xdr:from>
    <xdr:to>
      <xdr:col>12</xdr:col>
      <xdr:colOff>323850</xdr:colOff>
      <xdr:row>15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F21" sqref="F21"/>
    </sheetView>
  </sheetViews>
  <sheetFormatPr baseColWidth="10" defaultRowHeight="15" x14ac:dyDescent="0.25"/>
  <cols>
    <col min="1" max="1" width="41.42578125" style="1" bestFit="1" customWidth="1"/>
    <col min="2" max="2" width="22.28515625" style="1" bestFit="1" customWidth="1"/>
    <col min="3" max="3" width="19.85546875" customWidth="1"/>
  </cols>
  <sheetData>
    <row r="1" spans="1:5" x14ac:dyDescent="0.25">
      <c r="A1" s="18" t="s">
        <v>5</v>
      </c>
      <c r="B1" s="19" t="s">
        <v>11</v>
      </c>
      <c r="C1" s="19"/>
      <c r="D1" s="20" t="s">
        <v>7</v>
      </c>
      <c r="E1" s="21" t="s">
        <v>0</v>
      </c>
    </row>
    <row r="2" spans="1:5" ht="15.75" x14ac:dyDescent="0.25">
      <c r="A2" s="18"/>
      <c r="B2" s="5" t="s">
        <v>12</v>
      </c>
      <c r="C2" s="5" t="s">
        <v>13</v>
      </c>
      <c r="D2" s="20"/>
      <c r="E2" s="21"/>
    </row>
    <row r="3" spans="1:5" x14ac:dyDescent="0.25">
      <c r="A3" s="4" t="s">
        <v>1</v>
      </c>
      <c r="B3" s="9">
        <v>4012</v>
      </c>
      <c r="C3" s="9">
        <v>0</v>
      </c>
      <c r="D3" s="6">
        <f>SUM(B3:C3)</f>
        <v>4012</v>
      </c>
      <c r="E3" s="7">
        <f>(D3/$D$6)*100</f>
        <v>0.93990422910048455</v>
      </c>
    </row>
    <row r="4" spans="1:5" x14ac:dyDescent="0.25">
      <c r="A4" s="4" t="s">
        <v>2</v>
      </c>
      <c r="B4" s="9">
        <v>61334</v>
      </c>
      <c r="C4" s="9">
        <v>267286</v>
      </c>
      <c r="D4" s="6">
        <f>SUM(B4:C4)</f>
        <v>328620</v>
      </c>
      <c r="E4" s="7">
        <f>(D4/$D$6)*100</f>
        <v>76.986871327767005</v>
      </c>
    </row>
    <row r="5" spans="1:5" x14ac:dyDescent="0.25">
      <c r="A5" s="4" t="s">
        <v>3</v>
      </c>
      <c r="B5" s="9">
        <v>7516</v>
      </c>
      <c r="C5" s="9">
        <v>86704</v>
      </c>
      <c r="D5" s="6">
        <f>SUM(B5:C5)</f>
        <v>94220</v>
      </c>
      <c r="E5" s="7">
        <f>(D5/$D$6)*100</f>
        <v>22.073224443132514</v>
      </c>
    </row>
    <row r="6" spans="1:5" x14ac:dyDescent="0.25">
      <c r="A6" s="13" t="s">
        <v>4</v>
      </c>
      <c r="B6" s="2">
        <f t="shared" ref="B6:E6" si="0">SUM(B3:B5)</f>
        <v>72862</v>
      </c>
      <c r="C6" s="2">
        <f t="shared" si="0"/>
        <v>353990</v>
      </c>
      <c r="D6" s="3">
        <f t="shared" si="0"/>
        <v>426852</v>
      </c>
      <c r="E6" s="8">
        <f t="shared" si="0"/>
        <v>100</v>
      </c>
    </row>
    <row r="7" spans="1:5" x14ac:dyDescent="0.25">
      <c r="A7" s="10"/>
      <c r="B7" s="10"/>
      <c r="C7" s="11"/>
      <c r="D7" s="11"/>
      <c r="E7" s="14"/>
    </row>
    <row r="8" spans="1:5" x14ac:dyDescent="0.25">
      <c r="A8" s="12"/>
      <c r="B8" s="12"/>
      <c r="C8" s="11"/>
      <c r="D8" s="11"/>
      <c r="E8" s="11"/>
    </row>
    <row r="9" spans="1:5" x14ac:dyDescent="0.25">
      <c r="A9" s="15" t="s">
        <v>6</v>
      </c>
    </row>
    <row r="10" spans="1:5" x14ac:dyDescent="0.25">
      <c r="A10" s="16" t="s">
        <v>8</v>
      </c>
    </row>
    <row r="12" spans="1:5" x14ac:dyDescent="0.25">
      <c r="A12" s="17" t="s">
        <v>14</v>
      </c>
    </row>
    <row r="13" spans="1:5" x14ac:dyDescent="0.25">
      <c r="A13" s="17" t="s">
        <v>10</v>
      </c>
    </row>
    <row r="14" spans="1:5" x14ac:dyDescent="0.25">
      <c r="A14" s="17" t="s">
        <v>9</v>
      </c>
    </row>
    <row r="36" spans="1:1" x14ac:dyDescent="0.25">
      <c r="A36" s="1">
        <v>0</v>
      </c>
    </row>
  </sheetData>
  <mergeCells count="4">
    <mergeCell ref="A1:A2"/>
    <mergeCell ref="B1:C1"/>
    <mergeCell ref="D1:D2"/>
    <mergeCell ref="E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Dimension de aceras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Francisco Javier Aldana Botero</cp:lastModifiedBy>
  <dcterms:created xsi:type="dcterms:W3CDTF">2017-11-22T20:03:04Z</dcterms:created>
  <dcterms:modified xsi:type="dcterms:W3CDTF">2017-12-15T16:10:10Z</dcterms:modified>
</cp:coreProperties>
</file>