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Cobertura Demand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8" i="1" l="1"/>
  <c r="B8" i="1" l="1"/>
  <c r="C7" i="1" s="1"/>
  <c r="C6" i="1" l="1"/>
  <c r="C5" i="1"/>
  <c r="C4" i="1"/>
</calcChain>
</file>

<file path=xl/sharedStrings.xml><?xml version="1.0" encoding="utf-8"?>
<sst xmlns="http://schemas.openxmlformats.org/spreadsheetml/2006/main" count="9" uniqueCount="9">
  <si>
    <t xml:space="preserve">T.P.C Tradicional </t>
  </si>
  <si>
    <t>T.P. Campero</t>
  </si>
  <si>
    <t>MIO</t>
  </si>
  <si>
    <t>Transporte Intermunicipal</t>
  </si>
  <si>
    <t>Total</t>
  </si>
  <si>
    <t>Viajes en transporte público colectivo</t>
  </si>
  <si>
    <t>Medio de transporte</t>
  </si>
  <si>
    <t>Número de viajes</t>
  </si>
  <si>
    <t>Cobertura de la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</si>
</sst>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10" fontId="0" fillId="0" borderId="0" xfId="2" applyNumberFormat="1" applyFont="1"/>
    <xf numFmtId="164" fontId="0" fillId="0" borderId="0" xfId="1" applyNumberFormat="1" applyFont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5" fontId="2" fillId="0" borderId="1" xfId="2" applyNumberFormat="1" applyFont="1" applyBorder="1"/>
    <xf numFmtId="164" fontId="3" fillId="0" borderId="1" xfId="1" applyNumberFormat="1" applyFont="1" applyBorder="1" applyAlignment="1">
      <alignment vertical="center"/>
    </xf>
    <xf numFmtId="9" fontId="3" fillId="0" borderId="1" xfId="2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23294399729966"/>
          <c:y val="6.50928597849426E-2"/>
          <c:w val="0.57579575280362683"/>
          <c:h val="0.8039751359791768"/>
        </c:manualLayout>
      </c:layout>
      <c:doughnutChart>
        <c:varyColors val="1"/>
        <c:ser>
          <c:idx val="0"/>
          <c:order val="0"/>
          <c:tx>
            <c:strRef>
              <c:f>'Cobertura Demanda'!$A$4:$A$7</c:f>
              <c:strCache>
                <c:ptCount val="1"/>
                <c:pt idx="0">
                  <c:v>T.P.C Tradicional  T.P. Campero MIO Transporte Intermunicipal</c:v>
                </c:pt>
              </c:strCache>
            </c:strRef>
          </c:tx>
          <c:explosion val="5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0070C0"/>
              </a:solidFill>
            </c:spPr>
          </c:dPt>
          <c:dPt>
            <c:idx val="3"/>
            <c:bubble3D val="0"/>
            <c:explosion val="6"/>
            <c:spPr>
              <a:solidFill>
                <a:srgbClr val="FFC000"/>
              </a:solidFill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Pt>
            <c:idx val="5"/>
            <c:bubble3D val="0"/>
            <c:spPr>
              <a:solidFill>
                <a:srgbClr val="00FFFF"/>
              </a:solidFill>
            </c:spPr>
          </c:dPt>
          <c:dLbls>
            <c:dLbl>
              <c:idx val="3"/>
              <c:layout>
                <c:manualLayout>
                  <c:x val="-2.9563932002956393E-3"/>
                  <c:y val="-0.123839049540170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'Cobertura Demanda'!$A$4:$A$7</c:f>
              <c:strCache>
                <c:ptCount val="4"/>
                <c:pt idx="0">
                  <c:v>T.P.C Tradicional </c:v>
                </c:pt>
                <c:pt idx="1">
                  <c:v>T.P. Campero</c:v>
                </c:pt>
                <c:pt idx="2">
                  <c:v>MIO</c:v>
                </c:pt>
                <c:pt idx="3">
                  <c:v>Transporte Intermunicipal</c:v>
                </c:pt>
              </c:strCache>
            </c:strRef>
          </c:cat>
          <c:val>
            <c:numRef>
              <c:f>'Cobertura Demanda'!$C$4:$C$7</c:f>
              <c:numCache>
                <c:formatCode>#,#00%</c:formatCode>
                <c:ptCount val="4"/>
                <c:pt idx="0">
                  <c:v>0.20200716617901626</c:v>
                </c:pt>
                <c:pt idx="1">
                  <c:v>9.6098984265576975E-2</c:v>
                </c:pt>
                <c:pt idx="2">
                  <c:v>0.66941776621300475</c:v>
                </c:pt>
                <c:pt idx="3">
                  <c:v>3.2476083342401943E-2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447674</xdr:colOff>
      <xdr:row>2</xdr:row>
      <xdr:rowOff>142875</xdr:rowOff>
    </xdr:from>
    <xdr:to>
      <xdr:col>8</xdr:col>
      <xdr:colOff>628649</xdr:colOff>
      <xdr:row>18</xdr:row>
      <xdr:rowOff>38099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Carolina/Desktop/PIMU%202016/ENCUESTA%20DE%20MOVILIDAD/Reparto%20Modal%20por%20Municip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 t="str">
            <v>A pie</v>
          </cell>
          <cell r="C3">
            <v>0.32624423959968885</v>
          </cell>
        </row>
        <row r="4">
          <cell r="A4" t="str">
            <v>Bicicleta</v>
          </cell>
          <cell r="C4">
            <v>4.5009629148847527E-2</v>
          </cell>
        </row>
        <row r="5">
          <cell r="A5" t="str">
            <v xml:space="preserve">T.P.C Tradicional </v>
          </cell>
          <cell r="C5">
            <v>4.3286736339460584E-2</v>
          </cell>
        </row>
        <row r="6">
          <cell r="A6" t="str">
            <v>T.P. Campero</v>
          </cell>
          <cell r="C6">
            <v>2.0592395176256412E-2</v>
          </cell>
        </row>
        <row r="7">
          <cell r="A7" t="str">
            <v>MIO</v>
          </cell>
          <cell r="C7">
            <v>0.14344496235016743</v>
          </cell>
        </row>
        <row r="8">
          <cell r="A8" t="str">
            <v>Transporte Intermunicipal</v>
          </cell>
          <cell r="C8">
            <v>6.959078153371611E-3</v>
          </cell>
        </row>
        <row r="9">
          <cell r="A9" t="str">
            <v>Taxi</v>
          </cell>
          <cell r="C9">
            <v>5.7113825320076882E-2</v>
          </cell>
        </row>
        <row r="10">
          <cell r="A10" t="str">
            <v>Transporte Especial</v>
          </cell>
          <cell r="C10">
            <v>2.712852081731228E-2</v>
          </cell>
        </row>
        <row r="11">
          <cell r="A11" t="str">
            <v>Transporte Público Informal</v>
          </cell>
          <cell r="C11">
            <v>2.0460874756052565E-2</v>
          </cell>
        </row>
        <row r="12">
          <cell r="A12" t="str">
            <v xml:space="preserve">Automóvil </v>
          </cell>
          <cell r="C12">
            <v>0.14477318845840678</v>
          </cell>
        </row>
        <row r="13">
          <cell r="A13" t="str">
            <v>Motocicleta</v>
          </cell>
          <cell r="C13">
            <v>0.16345976814375307</v>
          </cell>
        </row>
        <row r="14">
          <cell r="A14" t="str">
            <v>Otros</v>
          </cell>
          <cell r="C14">
            <v>1.5268870090738901E-3</v>
          </cell>
        </row>
        <row r="22">
          <cell r="A22" t="str">
            <v xml:space="preserve">T.P.C Tradicional </v>
          </cell>
          <cell r="C22">
            <v>0.1483144382184543</v>
          </cell>
        </row>
        <row r="23">
          <cell r="A23" t="str">
            <v>T.P. Campero</v>
          </cell>
          <cell r="C23">
            <v>7.0556243792274251E-2</v>
          </cell>
        </row>
        <row r="24">
          <cell r="A24" t="str">
            <v>MIO</v>
          </cell>
          <cell r="C24">
            <v>0.49148909817065517</v>
          </cell>
        </row>
        <row r="25">
          <cell r="A25" t="str">
            <v>Transporte Intermunicipal</v>
          </cell>
          <cell r="C25">
            <v>2.3844065275365381E-2</v>
          </cell>
        </row>
        <row r="26">
          <cell r="A26" t="str">
            <v>Transporte Público Individual - Taxi</v>
          </cell>
          <cell r="C26">
            <v>0.19569054248915668</v>
          </cell>
        </row>
        <row r="27">
          <cell r="A27" t="str">
            <v>Transporte Público Informal</v>
          </cell>
          <cell r="C27">
            <v>7.0105612054094296E-2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B5" sqref="B5"/>
    </sheetView>
  </sheetViews>
  <sheetFormatPr baseColWidth="10" defaultRowHeight="15" x14ac:dyDescent="0.25"/>
  <cols>
    <col min="1" max="1" width="23.7109375" bestFit="1" customWidth="1"/>
    <col min="2" max="2" width="15.5703125" customWidth="1"/>
    <col min="3" max="3" width="17.28515625" bestFit="1" customWidth="1"/>
    <col min="4" max="4" width="21.42578125" customWidth="1"/>
    <col min="5" max="6" width="6.5703125" customWidth="1"/>
    <col min="7" max="7" width="15.7109375" style="1" customWidth="1"/>
    <col min="8" max="8" width="11.42578125" style="2"/>
    <col min="9" max="9" width="13.140625" style="3" bestFit="1" customWidth="1"/>
  </cols>
  <sheetData>
    <row r="1" spans="1:3" x14ac:dyDescent="0.25">
      <c r="A1" s="4" t="s">
        <v>5</v>
      </c>
    </row>
    <row r="2" spans="1:3" x14ac:dyDescent="0.25">
      <c r="A2" s="4"/>
    </row>
    <row r="3" spans="1:3" ht="25.5" x14ac:dyDescent="0.25">
      <c r="A3" s="5" t="s">
        <v>6</v>
      </c>
      <c r="B3" s="5" t="s">
        <v>7</v>
      </c>
      <c r="C3" s="5" t="s">
        <v>8</v>
      </c>
    </row>
    <row r="4" spans="1:3" x14ac:dyDescent="0.25">
      <c r="A4" s="6" t="s">
        <v>0</v>
      </c>
      <c r="B4" s="7">
        <v>156002.23999999996</v>
      </c>
      <c r="C4" s="8">
        <f>+B4/$B$8</f>
        <v>0.20200716617901626</v>
      </c>
    </row>
    <row r="5" spans="1:3" x14ac:dyDescent="0.25">
      <c r="A5" s="6" t="s">
        <v>1</v>
      </c>
      <c r="B5" s="7">
        <v>74213.489999999991</v>
      </c>
      <c r="C5" s="8">
        <f t="shared" ref="C5:C7" si="0">+B5/$B$8</f>
        <v>9.6098984265576975E-2</v>
      </c>
    </row>
    <row r="6" spans="1:3" x14ac:dyDescent="0.25">
      <c r="A6" s="6" t="s">
        <v>2</v>
      </c>
      <c r="B6" s="7">
        <v>516965.17999999993</v>
      </c>
      <c r="C6" s="8">
        <f t="shared" si="0"/>
        <v>0.66941776621300475</v>
      </c>
    </row>
    <row r="7" spans="1:3" x14ac:dyDescent="0.25">
      <c r="A7" s="6" t="s">
        <v>3</v>
      </c>
      <c r="B7" s="7">
        <v>25080.009999999995</v>
      </c>
      <c r="C7" s="8">
        <f t="shared" si="0"/>
        <v>3.2476083342401943E-2</v>
      </c>
    </row>
    <row r="8" spans="1:3" x14ac:dyDescent="0.25">
      <c r="A8" s="11" t="s">
        <v>4</v>
      </c>
      <c r="B8" s="9">
        <f>+SUM(B4:B7)</f>
        <v>772260.91999999993</v>
      </c>
      <c r="C8" s="10">
        <f>+SUM(C4:C7)</f>
        <v>0.99999999999999989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Cobertura Demanda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Mazo Arango</dc:creator>
  <cp:lastModifiedBy>Diana Carolina Mazo Arango</cp:lastModifiedBy>
  <dcterms:created xsi:type="dcterms:W3CDTF">2018-06-01T20:47:43Z</dcterms:created>
  <dcterms:modified xsi:type="dcterms:W3CDTF">2018-06-01T21:01:20Z</dcterms:modified>
</cp:coreProperties>
</file>